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meauniversity.sharepoint.com/sites/RSO/Shared Documents/General/Ekonomi/Planering och utvecklingsarbete/Mallar färdiga att publiceras/"/>
    </mc:Choice>
  </mc:AlternateContent>
  <xr:revisionPtr revIDLastSave="817" documentId="8_{225C5F30-B9C6-4542-B80A-7B311ECB89FE}" xr6:coauthVersionLast="47" xr6:coauthVersionMax="47" xr10:uidLastSave="{B507360B-9B0C-4688-B81C-82194C548E8F}"/>
  <bookViews>
    <workbookView xWindow="30450" yWindow="1650" windowWidth="20505" windowHeight="13380" tabRatio="666" xr2:uid="{00000000-000D-0000-FFFF-FFFF00000000}"/>
  </bookViews>
  <sheets>
    <sheet name="START" sheetId="12" r:id="rId1"/>
    <sheet name="Summary" sheetId="1" r:id="rId2"/>
    <sheet name="Part1" sheetId="2" r:id="rId3"/>
    <sheet name="Part2" sheetId="3" r:id="rId4"/>
    <sheet name="Part3" sheetId="4" r:id="rId5"/>
    <sheet name="Part4" sheetId="5" r:id="rId6"/>
    <sheet name="Part5" sheetId="6" r:id="rId7"/>
    <sheet name="Part6" sheetId="7" r:id="rId8"/>
    <sheet name="Part7" sheetId="8" r:id="rId9"/>
    <sheet name="Part8" sheetId="9" r:id="rId10"/>
    <sheet name="Part9" sheetId="10" r:id="rId11"/>
    <sheet name="Part10" sheetId="11" r:id="rId12"/>
    <sheet name="Part11" sheetId="13" r:id="rId13"/>
    <sheet name="Part12" sheetId="14" r:id="rId14"/>
    <sheet name="Part13" sheetId="15" r:id="rId15"/>
    <sheet name="Part14" sheetId="16" r:id="rId16"/>
    <sheet name="Part15" sheetId="17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T13" i="17"/>
  <c r="S13" i="17"/>
  <c r="R13" i="17"/>
  <c r="L13" i="17"/>
  <c r="K13" i="17"/>
  <c r="J13" i="17"/>
  <c r="I13" i="17"/>
  <c r="H13" i="17"/>
  <c r="G13" i="17"/>
  <c r="E13" i="17"/>
  <c r="N12" i="17"/>
  <c r="L12" i="17"/>
  <c r="M12" i="17" s="1"/>
  <c r="M11" i="17"/>
  <c r="O11" i="17" s="1"/>
  <c r="Q11" i="17" s="1"/>
  <c r="U11" i="17" s="1"/>
  <c r="L11" i="17"/>
  <c r="T13" i="16"/>
  <c r="S13" i="16"/>
  <c r="R13" i="16"/>
  <c r="L13" i="16"/>
  <c r="K13" i="16"/>
  <c r="J13" i="16"/>
  <c r="I13" i="16"/>
  <c r="H13" i="16"/>
  <c r="G13" i="16"/>
  <c r="E13" i="16"/>
  <c r="N12" i="16"/>
  <c r="L12" i="16"/>
  <c r="M12" i="16" s="1"/>
  <c r="M13" i="16" s="1"/>
  <c r="M11" i="16"/>
  <c r="O11" i="16" s="1"/>
  <c r="Q11" i="16" s="1"/>
  <c r="U11" i="16" s="1"/>
  <c r="L11" i="16"/>
  <c r="T13" i="15"/>
  <c r="S13" i="15"/>
  <c r="R13" i="15"/>
  <c r="L13" i="15"/>
  <c r="K13" i="15"/>
  <c r="J13" i="15"/>
  <c r="I13" i="15"/>
  <c r="H13" i="15"/>
  <c r="G13" i="15"/>
  <c r="E13" i="15"/>
  <c r="N12" i="15"/>
  <c r="O12" i="15" s="1"/>
  <c r="M12" i="15"/>
  <c r="M13" i="15" s="1"/>
  <c r="L12" i="15"/>
  <c r="M11" i="15"/>
  <c r="O11" i="15" s="1"/>
  <c r="Q11" i="15" s="1"/>
  <c r="U11" i="15" s="1"/>
  <c r="L11" i="15"/>
  <c r="T13" i="14"/>
  <c r="S13" i="14"/>
  <c r="R13" i="14"/>
  <c r="K13" i="14"/>
  <c r="J13" i="14"/>
  <c r="I13" i="14"/>
  <c r="H13" i="14"/>
  <c r="G13" i="14"/>
  <c r="E13" i="14"/>
  <c r="N12" i="14"/>
  <c r="L12" i="14"/>
  <c r="M12" i="14" s="1"/>
  <c r="M13" i="14" s="1"/>
  <c r="M11" i="14"/>
  <c r="O11" i="14" s="1"/>
  <c r="Q11" i="14" s="1"/>
  <c r="U11" i="14" s="1"/>
  <c r="L11" i="14"/>
  <c r="T13" i="13"/>
  <c r="S13" i="13"/>
  <c r="R13" i="13"/>
  <c r="L13" i="13"/>
  <c r="K13" i="13"/>
  <c r="J13" i="13"/>
  <c r="I13" i="13"/>
  <c r="H13" i="13"/>
  <c r="G13" i="13"/>
  <c r="E13" i="13"/>
  <c r="N12" i="13"/>
  <c r="L12" i="13"/>
  <c r="M12" i="13" s="1"/>
  <c r="M13" i="13" s="1"/>
  <c r="M11" i="13"/>
  <c r="O11" i="13" s="1"/>
  <c r="Q11" i="13" s="1"/>
  <c r="U11" i="13" s="1"/>
  <c r="L11" i="13"/>
  <c r="N16" i="1"/>
  <c r="N17" i="1"/>
  <c r="O17" i="1" s="1"/>
  <c r="N18" i="1"/>
  <c r="N19" i="1"/>
  <c r="N20" i="1"/>
  <c r="N21" i="1"/>
  <c r="O21" i="1" s="1"/>
  <c r="N22" i="1"/>
  <c r="N23" i="1"/>
  <c r="N24" i="1"/>
  <c r="N25" i="1"/>
  <c r="N15" i="1"/>
  <c r="B21" i="1"/>
  <c r="C21" i="1"/>
  <c r="D21" i="1"/>
  <c r="E21" i="1"/>
  <c r="F21" i="1"/>
  <c r="G21" i="1"/>
  <c r="H21" i="1"/>
  <c r="L21" i="1" s="1"/>
  <c r="I21" i="1"/>
  <c r="M21" i="1" s="1"/>
  <c r="J21" i="1"/>
  <c r="K21" i="1"/>
  <c r="Q21" i="1"/>
  <c r="U21" i="1" s="1"/>
  <c r="R21" i="1"/>
  <c r="S21" i="1"/>
  <c r="T21" i="1"/>
  <c r="B22" i="1"/>
  <c r="C22" i="1"/>
  <c r="D22" i="1"/>
  <c r="E22" i="1"/>
  <c r="L22" i="1" s="1"/>
  <c r="F22" i="1"/>
  <c r="G22" i="1"/>
  <c r="H22" i="1"/>
  <c r="I22" i="1"/>
  <c r="J22" i="1"/>
  <c r="K22" i="1"/>
  <c r="Q22" i="1"/>
  <c r="R22" i="1"/>
  <c r="U22" i="1" s="1"/>
  <c r="S22" i="1"/>
  <c r="T22" i="1"/>
  <c r="B23" i="1"/>
  <c r="C23" i="1"/>
  <c r="D23" i="1"/>
  <c r="E23" i="1"/>
  <c r="F23" i="1"/>
  <c r="G23" i="1"/>
  <c r="H23" i="1"/>
  <c r="I23" i="1"/>
  <c r="J23" i="1"/>
  <c r="K23" i="1"/>
  <c r="L23" i="1"/>
  <c r="Q23" i="1"/>
  <c r="R23" i="1"/>
  <c r="S23" i="1"/>
  <c r="T23" i="1"/>
  <c r="U23" i="1"/>
  <c r="B24" i="1"/>
  <c r="C24" i="1"/>
  <c r="D24" i="1"/>
  <c r="E24" i="1"/>
  <c r="L24" i="1" s="1"/>
  <c r="F24" i="1"/>
  <c r="G24" i="1"/>
  <c r="H24" i="1"/>
  <c r="I24" i="1"/>
  <c r="J24" i="1"/>
  <c r="K24" i="1"/>
  <c r="Q24" i="1"/>
  <c r="U24" i="1" s="1"/>
  <c r="R24" i="1"/>
  <c r="S24" i="1"/>
  <c r="T24" i="1"/>
  <c r="B25" i="1"/>
  <c r="C25" i="1"/>
  <c r="D25" i="1"/>
  <c r="E25" i="1"/>
  <c r="L25" i="1" s="1"/>
  <c r="M25" i="1" s="1"/>
  <c r="F25" i="1"/>
  <c r="G25" i="1"/>
  <c r="H25" i="1"/>
  <c r="I25" i="1"/>
  <c r="J25" i="1"/>
  <c r="K25" i="1"/>
  <c r="Q25" i="1"/>
  <c r="R25" i="1"/>
  <c r="U25" i="1" s="1"/>
  <c r="S25" i="1"/>
  <c r="T25" i="1"/>
  <c r="B26" i="1"/>
  <c r="C26" i="1"/>
  <c r="D26" i="1"/>
  <c r="E26" i="1"/>
  <c r="L26" i="1" s="1"/>
  <c r="F26" i="1"/>
  <c r="G26" i="1"/>
  <c r="H26" i="1"/>
  <c r="I26" i="1"/>
  <c r="J26" i="1"/>
  <c r="K26" i="1"/>
  <c r="Q26" i="1"/>
  <c r="R26" i="1"/>
  <c r="U26" i="1" s="1"/>
  <c r="S26" i="1"/>
  <c r="T26" i="1"/>
  <c r="B16" i="1"/>
  <c r="C16" i="1"/>
  <c r="D16" i="1"/>
  <c r="E16" i="1"/>
  <c r="F16" i="1"/>
  <c r="G16" i="1"/>
  <c r="M16" i="1" s="1"/>
  <c r="O16" i="1" s="1"/>
  <c r="H16" i="1"/>
  <c r="I16" i="1"/>
  <c r="L16" i="1" s="1"/>
  <c r="J16" i="1"/>
  <c r="K16" i="1"/>
  <c r="Q16" i="1"/>
  <c r="R16" i="1"/>
  <c r="U16" i="1" s="1"/>
  <c r="S16" i="1"/>
  <c r="T16" i="1"/>
  <c r="B17" i="1"/>
  <c r="C17" i="1"/>
  <c r="D17" i="1"/>
  <c r="E17" i="1"/>
  <c r="F17" i="1"/>
  <c r="G17" i="1"/>
  <c r="H17" i="1"/>
  <c r="I17" i="1"/>
  <c r="M17" i="1" s="1"/>
  <c r="J17" i="1"/>
  <c r="K17" i="1"/>
  <c r="L17" i="1"/>
  <c r="Q17" i="1"/>
  <c r="R17" i="1"/>
  <c r="S17" i="1"/>
  <c r="T17" i="1"/>
  <c r="U17" i="1"/>
  <c r="B18" i="1"/>
  <c r="C18" i="1"/>
  <c r="D18" i="1"/>
  <c r="E18" i="1"/>
  <c r="F18" i="1"/>
  <c r="G18" i="1"/>
  <c r="M18" i="1" s="1"/>
  <c r="O18" i="1" s="1"/>
  <c r="H18" i="1"/>
  <c r="L18" i="1" s="1"/>
  <c r="I18" i="1"/>
  <c r="J18" i="1"/>
  <c r="K18" i="1"/>
  <c r="Q18" i="1"/>
  <c r="U18" i="1" s="1"/>
  <c r="R18" i="1"/>
  <c r="S18" i="1"/>
  <c r="T18" i="1"/>
  <c r="B19" i="1"/>
  <c r="C19" i="1"/>
  <c r="D19" i="1"/>
  <c r="E19" i="1"/>
  <c r="L19" i="1" s="1"/>
  <c r="F19" i="1"/>
  <c r="G19" i="1"/>
  <c r="H19" i="1"/>
  <c r="M19" i="1" s="1"/>
  <c r="I19" i="1"/>
  <c r="J19" i="1"/>
  <c r="K19" i="1"/>
  <c r="Q19" i="1"/>
  <c r="U19" i="1" s="1"/>
  <c r="R19" i="1"/>
  <c r="S19" i="1"/>
  <c r="T19" i="1"/>
  <c r="B20" i="1"/>
  <c r="C20" i="1"/>
  <c r="D20" i="1"/>
  <c r="E20" i="1"/>
  <c r="L20" i="1" s="1"/>
  <c r="F20" i="1"/>
  <c r="G20" i="1"/>
  <c r="H20" i="1"/>
  <c r="I20" i="1"/>
  <c r="J20" i="1"/>
  <c r="K20" i="1"/>
  <c r="M20" i="1" s="1"/>
  <c r="O20" i="1" s="1"/>
  <c r="Q20" i="1"/>
  <c r="U20" i="1" s="1"/>
  <c r="R20" i="1"/>
  <c r="S20" i="1"/>
  <c r="T20" i="1"/>
  <c r="T13" i="11"/>
  <c r="S13" i="11"/>
  <c r="R13" i="11"/>
  <c r="K13" i="11"/>
  <c r="J13" i="11"/>
  <c r="I13" i="11"/>
  <c r="H13" i="11"/>
  <c r="G13" i="11"/>
  <c r="E13" i="11"/>
  <c r="N12" i="11"/>
  <c r="L12" i="11"/>
  <c r="M12" i="11" s="1"/>
  <c r="L11" i="11"/>
  <c r="M11" i="11" s="1"/>
  <c r="O11" i="11" s="1"/>
  <c r="Q11" i="11" s="1"/>
  <c r="U11" i="11" s="1"/>
  <c r="T13" i="10"/>
  <c r="S13" i="10"/>
  <c r="R13" i="10"/>
  <c r="L13" i="10"/>
  <c r="K13" i="10"/>
  <c r="J13" i="10"/>
  <c r="I13" i="10"/>
  <c r="H13" i="10"/>
  <c r="G13" i="10"/>
  <c r="E13" i="10"/>
  <c r="N12" i="10"/>
  <c r="O12" i="10" s="1"/>
  <c r="M12" i="10"/>
  <c r="M13" i="10" s="1"/>
  <c r="L12" i="10"/>
  <c r="M11" i="10"/>
  <c r="O11" i="10" s="1"/>
  <c r="Q11" i="10" s="1"/>
  <c r="U11" i="10" s="1"/>
  <c r="L11" i="10"/>
  <c r="T13" i="9"/>
  <c r="S13" i="9"/>
  <c r="R13" i="9"/>
  <c r="M13" i="9"/>
  <c r="L13" i="9"/>
  <c r="K13" i="9"/>
  <c r="J13" i="9"/>
  <c r="I13" i="9"/>
  <c r="H13" i="9"/>
  <c r="G13" i="9"/>
  <c r="E13" i="9"/>
  <c r="N12" i="9"/>
  <c r="O12" i="9" s="1"/>
  <c r="M12" i="9"/>
  <c r="L12" i="9"/>
  <c r="M11" i="9"/>
  <c r="O11" i="9" s="1"/>
  <c r="Q11" i="9" s="1"/>
  <c r="U11" i="9" s="1"/>
  <c r="L11" i="9"/>
  <c r="T13" i="8"/>
  <c r="S13" i="8"/>
  <c r="R13" i="8"/>
  <c r="K13" i="8"/>
  <c r="J13" i="8"/>
  <c r="I13" i="8"/>
  <c r="H13" i="8"/>
  <c r="G13" i="8"/>
  <c r="E13" i="8"/>
  <c r="N12" i="8"/>
  <c r="L12" i="8"/>
  <c r="M12" i="8" s="1"/>
  <c r="M13" i="8" s="1"/>
  <c r="M11" i="8"/>
  <c r="O11" i="8" s="1"/>
  <c r="Q11" i="8" s="1"/>
  <c r="U11" i="8" s="1"/>
  <c r="L11" i="8"/>
  <c r="T13" i="7"/>
  <c r="S13" i="7"/>
  <c r="R13" i="7"/>
  <c r="L13" i="7"/>
  <c r="K13" i="7"/>
  <c r="J13" i="7"/>
  <c r="I13" i="7"/>
  <c r="H13" i="7"/>
  <c r="G13" i="7"/>
  <c r="E13" i="7"/>
  <c r="N12" i="7"/>
  <c r="L12" i="7"/>
  <c r="M12" i="7" s="1"/>
  <c r="M13" i="7" s="1"/>
  <c r="M11" i="7"/>
  <c r="O11" i="7" s="1"/>
  <c r="Q11" i="7" s="1"/>
  <c r="U11" i="7" s="1"/>
  <c r="L11" i="7"/>
  <c r="T13" i="6"/>
  <c r="S13" i="6"/>
  <c r="R13" i="6"/>
  <c r="L13" i="6"/>
  <c r="K13" i="6"/>
  <c r="J13" i="6"/>
  <c r="I13" i="6"/>
  <c r="H13" i="6"/>
  <c r="G13" i="6"/>
  <c r="E13" i="6"/>
  <c r="N12" i="6"/>
  <c r="L12" i="6"/>
  <c r="M12" i="6" s="1"/>
  <c r="M13" i="6" s="1"/>
  <c r="M11" i="6"/>
  <c r="O11" i="6" s="1"/>
  <c r="Q11" i="6" s="1"/>
  <c r="U11" i="6" s="1"/>
  <c r="L11" i="6"/>
  <c r="T13" i="2"/>
  <c r="S13" i="2"/>
  <c r="R13" i="2"/>
  <c r="L13" i="2"/>
  <c r="K13" i="2"/>
  <c r="J13" i="2"/>
  <c r="I13" i="2"/>
  <c r="H13" i="2"/>
  <c r="G13" i="2"/>
  <c r="E13" i="2"/>
  <c r="N12" i="2"/>
  <c r="O12" i="2" s="1"/>
  <c r="M12" i="2"/>
  <c r="M13" i="2" s="1"/>
  <c r="L12" i="2"/>
  <c r="M11" i="2"/>
  <c r="O11" i="2" s="1"/>
  <c r="Q11" i="2" s="1"/>
  <c r="U11" i="2" s="1"/>
  <c r="L11" i="2"/>
  <c r="T13" i="3"/>
  <c r="S13" i="3"/>
  <c r="R13" i="3"/>
  <c r="L13" i="3"/>
  <c r="K13" i="3"/>
  <c r="J13" i="3"/>
  <c r="I13" i="3"/>
  <c r="H13" i="3"/>
  <c r="G13" i="3"/>
  <c r="E13" i="3"/>
  <c r="N12" i="3"/>
  <c r="L12" i="3"/>
  <c r="M12" i="3" s="1"/>
  <c r="M13" i="3" s="1"/>
  <c r="M11" i="3"/>
  <c r="O11" i="3" s="1"/>
  <c r="Q11" i="3" s="1"/>
  <c r="U11" i="3" s="1"/>
  <c r="L11" i="3"/>
  <c r="T13" i="4"/>
  <c r="S13" i="4"/>
  <c r="R13" i="4"/>
  <c r="L13" i="4"/>
  <c r="K13" i="4"/>
  <c r="J13" i="4"/>
  <c r="I13" i="4"/>
  <c r="H13" i="4"/>
  <c r="G13" i="4"/>
  <c r="E13" i="4"/>
  <c r="N12" i="4"/>
  <c r="O12" i="4" s="1"/>
  <c r="M12" i="4"/>
  <c r="M13" i="4" s="1"/>
  <c r="L12" i="4"/>
  <c r="M11" i="4"/>
  <c r="O11" i="4" s="1"/>
  <c r="Q11" i="4" s="1"/>
  <c r="U11" i="4" s="1"/>
  <c r="L11" i="4"/>
  <c r="T13" i="5"/>
  <c r="S13" i="5"/>
  <c r="R13" i="5"/>
  <c r="L13" i="5"/>
  <c r="K13" i="5"/>
  <c r="J13" i="5"/>
  <c r="I13" i="5"/>
  <c r="H13" i="5"/>
  <c r="G13" i="5"/>
  <c r="E13" i="5"/>
  <c r="N12" i="5"/>
  <c r="L12" i="5"/>
  <c r="M12" i="5" s="1"/>
  <c r="M13" i="5" s="1"/>
  <c r="M11" i="5"/>
  <c r="O11" i="5" s="1"/>
  <c r="Q11" i="5" s="1"/>
  <c r="U11" i="5" s="1"/>
  <c r="L11" i="5"/>
  <c r="M26" i="1" l="1"/>
  <c r="M23" i="1"/>
  <c r="O23" i="1" s="1"/>
  <c r="O12" i="17"/>
  <c r="M13" i="17"/>
  <c r="O12" i="16"/>
  <c r="O13" i="15"/>
  <c r="Q12" i="15"/>
  <c r="O12" i="14"/>
  <c r="L13" i="14"/>
  <c r="O12" i="13"/>
  <c r="O26" i="1"/>
  <c r="M24" i="1"/>
  <c r="O24" i="1" s="1"/>
  <c r="M22" i="1"/>
  <c r="O22" i="1" s="1"/>
  <c r="O25" i="1"/>
  <c r="O19" i="1"/>
  <c r="O12" i="11"/>
  <c r="M13" i="11"/>
  <c r="L13" i="11"/>
  <c r="Q12" i="10"/>
  <c r="O13" i="10"/>
  <c r="Q12" i="9"/>
  <c r="O13" i="9"/>
  <c r="O12" i="8"/>
  <c r="L13" i="8"/>
  <c r="O12" i="7"/>
  <c r="O12" i="6"/>
  <c r="O13" i="2"/>
  <c r="Q12" i="2"/>
  <c r="O12" i="3"/>
  <c r="O13" i="4"/>
  <c r="Q12" i="4"/>
  <c r="O12" i="5"/>
  <c r="Q12" i="17" l="1"/>
  <c r="O13" i="17"/>
  <c r="Q12" i="16"/>
  <c r="O13" i="16"/>
  <c r="Q13" i="15"/>
  <c r="U12" i="15"/>
  <c r="U13" i="15" s="1"/>
  <c r="O13" i="14"/>
  <c r="Q12" i="14"/>
  <c r="O13" i="13"/>
  <c r="Q12" i="13"/>
  <c r="O13" i="11"/>
  <c r="Q12" i="11"/>
  <c r="Q13" i="10"/>
  <c r="U12" i="10"/>
  <c r="U13" i="10" s="1"/>
  <c r="U12" i="9"/>
  <c r="U13" i="9" s="1"/>
  <c r="Q13" i="9"/>
  <c r="O13" i="8"/>
  <c r="Q12" i="8"/>
  <c r="Q12" i="7"/>
  <c r="O13" i="7"/>
  <c r="O13" i="6"/>
  <c r="Q12" i="6"/>
  <c r="Q13" i="2"/>
  <c r="U12" i="2"/>
  <c r="U13" i="2" s="1"/>
  <c r="O13" i="3"/>
  <c r="Q12" i="3"/>
  <c r="Q13" i="4"/>
  <c r="U12" i="4"/>
  <c r="U13" i="4" s="1"/>
  <c r="O13" i="5"/>
  <c r="Q12" i="5"/>
  <c r="Q13" i="17" l="1"/>
  <c r="U12" i="17"/>
  <c r="U13" i="17" s="1"/>
  <c r="Q13" i="16"/>
  <c r="U12" i="16"/>
  <c r="U13" i="16" s="1"/>
  <c r="Q13" i="14"/>
  <c r="U12" i="14"/>
  <c r="U13" i="14" s="1"/>
  <c r="Q13" i="13"/>
  <c r="U12" i="13"/>
  <c r="U13" i="13" s="1"/>
  <c r="Q13" i="11"/>
  <c r="U12" i="11"/>
  <c r="U13" i="11" s="1"/>
  <c r="Q13" i="8"/>
  <c r="U12" i="8"/>
  <c r="U13" i="8" s="1"/>
  <c r="Q13" i="7"/>
  <c r="U12" i="7"/>
  <c r="U13" i="7" s="1"/>
  <c r="Q13" i="6"/>
  <c r="U12" i="6"/>
  <c r="U13" i="6" s="1"/>
  <c r="U12" i="3"/>
  <c r="U13" i="3" s="1"/>
  <c r="Q13" i="3"/>
  <c r="U12" i="5"/>
  <c r="U13" i="5" s="1"/>
  <c r="Q13" i="5"/>
  <c r="N14" i="1" l="1"/>
  <c r="N13" i="1"/>
  <c r="N12" i="1"/>
  <c r="R13" i="1" l="1"/>
  <c r="S13" i="1"/>
  <c r="T13" i="1"/>
  <c r="R14" i="1"/>
  <c r="S14" i="1"/>
  <c r="T14" i="1"/>
  <c r="R15" i="1"/>
  <c r="S15" i="1"/>
  <c r="T15" i="1"/>
  <c r="T12" i="1"/>
  <c r="S12" i="1"/>
  <c r="R12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B15" i="1"/>
  <c r="B14" i="1"/>
  <c r="B13" i="1"/>
  <c r="B12" i="1"/>
  <c r="S27" i="1" l="1"/>
  <c r="T27" i="1"/>
  <c r="R27" i="1"/>
  <c r="K27" i="1"/>
  <c r="J27" i="1"/>
  <c r="I27" i="1"/>
  <c r="H27" i="1"/>
  <c r="G27" i="1"/>
  <c r="E27" i="1"/>
  <c r="L12" i="1" l="1"/>
  <c r="L13" i="1"/>
  <c r="M13" i="1" s="1"/>
  <c r="O13" i="1" s="1"/>
  <c r="L14" i="1"/>
  <c r="M14" i="1" s="1"/>
  <c r="O14" i="1" s="1"/>
  <c r="L15" i="1"/>
  <c r="M15" i="1" s="1"/>
  <c r="O15" i="1" s="1"/>
  <c r="L11" i="1"/>
  <c r="M11" i="1" s="1"/>
  <c r="O11" i="1" s="1"/>
  <c r="Q11" i="1" s="1"/>
  <c r="U11" i="1" s="1"/>
  <c r="M12" i="1" l="1"/>
  <c r="O12" i="1" s="1"/>
  <c r="L27" i="1"/>
  <c r="Q15" i="1" l="1"/>
  <c r="U15" i="1" s="1"/>
  <c r="Q12" i="1"/>
  <c r="Q14" i="1"/>
  <c r="U14" i="1" s="1"/>
  <c r="Q13" i="1"/>
  <c r="U13" i="1" s="1"/>
  <c r="M27" i="1"/>
  <c r="O27" i="1" l="1"/>
  <c r="Q27" i="1" l="1"/>
  <c r="U12" i="1"/>
  <c r="U27" i="1" s="1"/>
</calcChain>
</file>

<file path=xl/sharedStrings.xml><?xml version="1.0" encoding="utf-8"?>
<sst xmlns="http://schemas.openxmlformats.org/spreadsheetml/2006/main" count="555" uniqueCount="48">
  <si>
    <t>Instructions</t>
  </si>
  <si>
    <t>In this summary tab it is not possible to register anything. Every cell is locked.</t>
  </si>
  <si>
    <t>SUMMARY</t>
  </si>
  <si>
    <t>No.</t>
  </si>
  <si>
    <t>Name of 
beneficiary</t>
  </si>
  <si>
    <t>Country</t>
  </si>
  <si>
    <t>Role</t>
  </si>
  <si>
    <t>Personnel 
Costs</t>
  </si>
  <si>
    <t>Personnel 
specification</t>
  </si>
  <si>
    <t>Subcontracting</t>
  </si>
  <si>
    <t>Purchase costs - travel and subsistence</t>
  </si>
  <si>
    <t>Purchase costs - Equipment*</t>
  </si>
  <si>
    <t>Purchase costs - Other goods, works and services**</t>
  </si>
  <si>
    <r>
      <t xml:space="preserve">Internally invoiced goods and services </t>
    </r>
    <r>
      <rPr>
        <i/>
        <sz val="10"/>
        <color theme="1"/>
        <rFont val="Calibri"/>
        <family val="2"/>
        <scheme val="minor"/>
      </rPr>
      <t>(Unit costs - usual accounting practies)</t>
    </r>
  </si>
  <si>
    <t>Indirect costs</t>
  </si>
  <si>
    <t>Total eligible costs</t>
  </si>
  <si>
    <t>Funding 
rate</t>
  </si>
  <si>
    <t>Maximum EU contribution to eligible costs</t>
  </si>
  <si>
    <t>Requested EU contribution to eligible costs</t>
  </si>
  <si>
    <t>Income generated by the project</t>
  </si>
  <si>
    <t>Financial Contributions</t>
  </si>
  <si>
    <t>Own resources</t>
  </si>
  <si>
    <t>Total estimated project income**</t>
  </si>
  <si>
    <t>Example</t>
  </si>
  <si>
    <t>UMU</t>
  </si>
  <si>
    <t>SE</t>
  </si>
  <si>
    <t>Coordinator</t>
  </si>
  <si>
    <t>1 FTE PD, 4 years</t>
  </si>
  <si>
    <t>Totalt:</t>
  </si>
  <si>
    <t>*Requested equipment must be specified, please specify below</t>
  </si>
  <si>
    <t>Example: UMU - DNA synthesizer BioP3250. UMU Subcontracting = Analytics</t>
  </si>
  <si>
    <r>
      <t xml:space="preserve">Fill in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color-marked areas in this tab. Areas marked with white in the chart are automatically calculated and locked.</t>
    </r>
  </si>
  <si>
    <t>This tab automatically update summary tab.</t>
  </si>
  <si>
    <t>These are updated throughout the document.</t>
  </si>
  <si>
    <t>Start here…</t>
  </si>
  <si>
    <t>If you need more rows and more tabs for more than 10 parties, click on the plus-sign to the left in row 27.</t>
  </si>
  <si>
    <t>Senast uppdaterad: 12/2024</t>
  </si>
  <si>
    <t>Purchase costs - Travel and subsistence</t>
  </si>
  <si>
    <t>If a partner gets more than 430 000€ incl. OH, an audit needs to be budgeted for.</t>
  </si>
  <si>
    <t>Note!</t>
  </si>
  <si>
    <t>This is an example of what each tab can look like when you enter the information, which is then summed up into the "Summary" tab.</t>
  </si>
  <si>
    <r>
      <t xml:space="preserve">Fill in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color-marked cells in row 12 in each tab (not in this tab). Areas marked with white in the chart are automatically calculated and locked.</t>
    </r>
  </si>
  <si>
    <t>Enter the funding rate for the project:-------------&gt;</t>
  </si>
  <si>
    <t>Set the level of indirect costs: ----------------------&gt;</t>
  </si>
  <si>
    <r>
      <t xml:space="preserve">That amount is budgeted under </t>
    </r>
    <r>
      <rPr>
        <i/>
        <sz val="11"/>
        <color theme="1"/>
        <rFont val="Calibri"/>
        <family val="2"/>
        <scheme val="minor"/>
      </rPr>
      <t>"Purchase costs - Other goods…"</t>
    </r>
  </si>
  <si>
    <t>**Note!</t>
  </si>
  <si>
    <t>Personnel 
costs</t>
  </si>
  <si>
    <t>Financial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</si>
</sst>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3EDE8"/>
        <bgColor indexed="64"/>
      </patternFill>
    </fill>
    <fill>
      <patternFill patternType="solid">
        <fgColor rgb="FFF8F7F1"/>
        <bgColor indexed="64"/>
      </patternFill>
    </fill>
    <fill>
      <patternFill patternType="solid">
        <fgColor rgb="FFF3E7D7"/>
        <bgColor indexed="64"/>
      </patternFill>
    </fill>
    <fill>
      <patternFill patternType="solid">
        <fgColor rgb="FFB9D3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1" applyFont="1" applyFill="1"/>
    <xf numFmtId="0" fontId="3" fillId="0" borderId="0" xfId="0" applyFont="1"/>
    <xf numFmtId="0" fontId="0" fillId="2" borderId="0" xfId="0" applyFill="1"/>
    <xf numFmtId="3" fontId="0" fillId="2" borderId="0" xfId="0" applyNumberFormat="1" applyFill="1"/>
    <xf numFmtId="9" fontId="0" fillId="2" borderId="0" xfId="1" applyFont="1" applyFill="1"/>
    <xf numFmtId="0" fontId="3" fillId="2" borderId="0" xfId="0" applyFont="1" applyFill="1"/>
    <xf numFmtId="9" fontId="0" fillId="2" borderId="0" xfId="1" applyFont="1" applyFill="1" applyProtection="1"/>
    <xf numFmtId="0" fontId="0" fillId="2" borderId="0" xfId="0" applyFill="1" applyAlignment="1">
      <alignment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3" fontId="4" fillId="0" borderId="16" xfId="0" applyNumberFormat="1" applyFont="1" applyBorder="1"/>
    <xf numFmtId="3" fontId="5" fillId="2" borderId="16" xfId="0" applyNumberFormat="1" applyFont="1" applyFill="1" applyBorder="1"/>
    <xf numFmtId="3" fontId="4" fillId="2" borderId="16" xfId="0" applyNumberFormat="1" applyFont="1" applyFill="1" applyBorder="1"/>
    <xf numFmtId="9" fontId="4" fillId="2" borderId="16" xfId="1" applyFont="1" applyFill="1" applyBorder="1" applyProtection="1"/>
    <xf numFmtId="3" fontId="4" fillId="2" borderId="20" xfId="0" applyNumberFormat="1" applyFont="1" applyFill="1" applyBorder="1"/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3" fontId="0" fillId="2" borderId="1" xfId="0" applyNumberFormat="1" applyFill="1" applyBorder="1"/>
    <xf numFmtId="3" fontId="0" fillId="2" borderId="2" xfId="0" applyNumberFormat="1" applyFill="1" applyBorder="1"/>
    <xf numFmtId="9" fontId="2" fillId="3" borderId="19" xfId="1" applyFont="1" applyFill="1" applyBorder="1" applyAlignment="1" applyProtection="1">
      <alignment horizontal="center" vertical="center" wrapText="1"/>
    </xf>
    <xf numFmtId="9" fontId="4" fillId="3" borderId="20" xfId="1" applyFont="1" applyFill="1" applyBorder="1" applyProtection="1"/>
    <xf numFmtId="9" fontId="3" fillId="3" borderId="2" xfId="1" applyFont="1" applyFill="1" applyBorder="1" applyProtection="1"/>
    <xf numFmtId="0" fontId="0" fillId="2" borderId="0" xfId="0" applyFill="1" applyAlignment="1">
      <alignment wrapText="1"/>
    </xf>
    <xf numFmtId="3" fontId="0" fillId="0" borderId="1" xfId="0" applyNumberFormat="1" applyBorder="1"/>
    <xf numFmtId="3" fontId="0" fillId="0" borderId="23" xfId="0" applyNumberFormat="1" applyBorder="1"/>
    <xf numFmtId="3" fontId="2" fillId="2" borderId="18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11" xfId="0" applyFill="1" applyBorder="1" applyAlignment="1">
      <alignment horizontal="left" vertical="center" indent="5"/>
    </xf>
    <xf numFmtId="0" fontId="0" fillId="2" borderId="12" xfId="0" applyFill="1" applyBorder="1" applyAlignment="1">
      <alignment horizontal="left" vertical="center" indent="5"/>
    </xf>
    <xf numFmtId="0" fontId="0" fillId="2" borderId="10" xfId="0" applyFill="1" applyBorder="1" applyAlignment="1">
      <alignment vertical="center"/>
    </xf>
    <xf numFmtId="3" fontId="10" fillId="2" borderId="20" xfId="0" applyNumberFormat="1" applyFont="1" applyFill="1" applyBorder="1"/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horizontal="left" vertical="center" indent="5"/>
    </xf>
    <xf numFmtId="0" fontId="0" fillId="4" borderId="9" xfId="0" applyFill="1" applyBorder="1" applyAlignment="1">
      <alignment horizontal="left" vertical="center" indent="5"/>
    </xf>
    <xf numFmtId="0" fontId="2" fillId="4" borderId="14" xfId="0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" xfId="0" applyFill="1" applyBorder="1"/>
    <xf numFmtId="9" fontId="2" fillId="4" borderId="14" xfId="1" applyFont="1" applyFill="1" applyBorder="1" applyAlignment="1" applyProtection="1">
      <alignment horizontal="center" vertical="center" wrapText="1"/>
    </xf>
    <xf numFmtId="9" fontId="3" fillId="4" borderId="1" xfId="1" applyFont="1" applyFill="1" applyBorder="1" applyProtection="1"/>
    <xf numFmtId="3" fontId="2" fillId="5" borderId="14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3" fontId="2" fillId="6" borderId="14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3" fontId="2" fillId="7" borderId="18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0" fontId="0" fillId="7" borderId="1" xfId="0" applyFill="1" applyBorder="1"/>
    <xf numFmtId="0" fontId="0" fillId="4" borderId="1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0" fillId="5" borderId="1" xfId="0" applyNumberForma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3" fontId="0" fillId="7" borderId="1" xfId="0" applyNumberFormat="1" applyFill="1" applyBorder="1" applyProtection="1">
      <protection locked="0"/>
    </xf>
    <xf numFmtId="0" fontId="0" fillId="4" borderId="0" xfId="0" applyFill="1"/>
    <xf numFmtId="0" fontId="13" fillId="2" borderId="0" xfId="0" applyFont="1" applyFill="1"/>
    <xf numFmtId="9" fontId="3" fillId="0" borderId="22" xfId="1" applyFont="1" applyFill="1" applyBorder="1" applyProtection="1"/>
    <xf numFmtId="0" fontId="0" fillId="2" borderId="10" xfId="0" applyFill="1" applyBorder="1" applyAlignment="1">
      <alignment horizontal="left" vertical="center" indent="5"/>
    </xf>
    <xf numFmtId="0" fontId="2" fillId="4" borderId="13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/>
    <xf numFmtId="9" fontId="3" fillId="0" borderId="1" xfId="1" applyFont="1" applyFill="1" applyBorder="1" applyProtection="1"/>
    <xf numFmtId="3" fontId="0" fillId="0" borderId="21" xfId="0" applyNumberFormat="1" applyBorder="1"/>
    <xf numFmtId="0" fontId="0" fillId="0" borderId="21" xfId="0" applyBorder="1"/>
    <xf numFmtId="3" fontId="0" fillId="0" borderId="10" xfId="0" applyNumberFormat="1" applyBorder="1"/>
    <xf numFmtId="0" fontId="12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9" fontId="2" fillId="6" borderId="1" xfId="1" applyFont="1" applyFill="1" applyBorder="1" applyProtection="1">
      <protection locked="0"/>
    </xf>
    <xf numFmtId="0" fontId="0" fillId="4" borderId="27" xfId="0" applyFill="1" applyBorder="1"/>
    <xf numFmtId="0" fontId="0" fillId="4" borderId="28" xfId="0" applyFill="1" applyBorder="1"/>
    <xf numFmtId="0" fontId="0" fillId="5" borderId="28" xfId="0" applyFill="1" applyBorder="1"/>
    <xf numFmtId="0" fontId="0" fillId="6" borderId="28" xfId="0" applyFill="1" applyBorder="1"/>
    <xf numFmtId="3" fontId="0" fillId="2" borderId="28" xfId="0" applyNumberFormat="1" applyFill="1" applyBorder="1"/>
    <xf numFmtId="3" fontId="0" fillId="2" borderId="5" xfId="0" applyNumberFormat="1" applyFill="1" applyBorder="1"/>
    <xf numFmtId="9" fontId="3" fillId="3" borderId="5" xfId="1" applyFont="1" applyFill="1" applyBorder="1" applyProtection="1"/>
    <xf numFmtId="3" fontId="0" fillId="7" borderId="28" xfId="0" applyNumberFormat="1" applyFill="1" applyBorder="1"/>
    <xf numFmtId="0" fontId="0" fillId="7" borderId="28" xfId="0" applyFill="1" applyBorder="1"/>
    <xf numFmtId="3" fontId="0" fillId="0" borderId="28" xfId="0" applyNumberFormat="1" applyBorder="1"/>
    <xf numFmtId="3" fontId="0" fillId="4" borderId="29" xfId="0" applyNumberFormat="1" applyFill="1" applyBorder="1"/>
    <xf numFmtId="0" fontId="0" fillId="4" borderId="29" xfId="0" applyFill="1" applyBorder="1"/>
    <xf numFmtId="3" fontId="0" fillId="5" borderId="29" xfId="0" applyNumberFormat="1" applyFill="1" applyBorder="1"/>
    <xf numFmtId="3" fontId="0" fillId="6" borderId="29" xfId="0" applyNumberFormat="1" applyFill="1" applyBorder="1"/>
    <xf numFmtId="3" fontId="0" fillId="2" borderId="29" xfId="0" applyNumberFormat="1" applyFill="1" applyBorder="1"/>
    <xf numFmtId="9" fontId="3" fillId="3" borderId="30" xfId="1" applyFont="1" applyFill="1" applyBorder="1" applyProtection="1"/>
    <xf numFmtId="3" fontId="0" fillId="7" borderId="31" xfId="0" applyNumberFormat="1" applyFill="1" applyBorder="1"/>
    <xf numFmtId="3" fontId="0" fillId="7" borderId="32" xfId="0" applyNumberFormat="1" applyFill="1" applyBorder="1"/>
    <xf numFmtId="3" fontId="0" fillId="0" borderId="32" xfId="0" applyNumberFormat="1" applyBorder="1"/>
    <xf numFmtId="0" fontId="14" fillId="2" borderId="0" xfId="0" applyFont="1" applyFill="1"/>
    <xf numFmtId="3" fontId="2" fillId="6" borderId="2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3" fontId="0" fillId="6" borderId="8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3" fontId="0" fillId="6" borderId="11" xfId="0" applyNumberFormat="1" applyFill="1" applyBorder="1" applyAlignment="1">
      <alignment horizontal="center" vertical="center"/>
    </xf>
    <xf numFmtId="3" fontId="0" fillId="6" borderId="12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/>
    <xf numFmtId="0" fontId="0" fillId="4" borderId="9" xfId="0" applyFill="1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4" borderId="8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9" xfId="0" applyFill="1" applyBorder="1" applyAlignment="1">
      <alignment wrapText="1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B9D3C7"/>
      <color rgb="FFF3E7D7"/>
      <color rgb="FFF8F7F1"/>
      <color rgb="FFE3E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22</xdr:col>
      <xdr:colOff>111125</xdr:colOff>
      <xdr:row>16</xdr:row>
      <xdr:rowOff>74509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D7A9AF02-A4D3-4F14-CB8C-5581A614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260600"/>
          <a:ext cx="13341350" cy="811109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400051</xdr:colOff>
      <xdr:row>19</xdr:row>
      <xdr:rowOff>76200</xdr:rowOff>
    </xdr:from>
    <xdr:to>
      <xdr:col>4</xdr:col>
      <xdr:colOff>127001</xdr:colOff>
      <xdr:row>24</xdr:row>
      <xdr:rowOff>134533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262774D-4444-3C88-4B39-CA14BF75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1" y="3943350"/>
          <a:ext cx="736600" cy="979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3581-EA28-4C4A-88C8-1AA4797D37E0}">
  <sheetPr>
    <tabColor rgb="FFB9D3C7"/>
  </sheetPr>
  <dimension ref="A1:G19"/>
  <sheetViews>
    <sheetView tabSelected="1" workbookViewId="0">
      <selection activeCell="J11" sqref="J11"/>
    </sheetView>
  </sheetViews>
  <sheetFormatPr defaultColWidth="8.7265625" defaultRowHeight="14.5" x14ac:dyDescent="0.35"/>
  <cols>
    <col min="1" max="3" width="2.1796875" style="5" customWidth="1"/>
    <col min="4" max="5" width="14.453125" style="5" customWidth="1"/>
    <col min="6" max="6" width="15.1796875" style="5" customWidth="1"/>
    <col min="7" max="7" width="14.453125" style="5" customWidth="1"/>
    <col min="8" max="16384" width="8.7265625" style="5"/>
  </cols>
  <sheetData>
    <row r="1" spans="1:7" x14ac:dyDescent="0.35">
      <c r="A1" s="89" t="s">
        <v>36</v>
      </c>
    </row>
    <row r="2" spans="1:7" ht="18.5" x14ac:dyDescent="0.45">
      <c r="D2" s="58" t="s">
        <v>34</v>
      </c>
    </row>
    <row r="3" spans="1:7" ht="20.149999999999999" customHeight="1" x14ac:dyDescent="0.35">
      <c r="D3" s="57" t="s">
        <v>43</v>
      </c>
      <c r="E3" s="57"/>
      <c r="F3" s="57"/>
      <c r="G3" s="69">
        <v>0.25</v>
      </c>
    </row>
    <row r="4" spans="1:7" ht="20.149999999999999" customHeight="1" x14ac:dyDescent="0.35">
      <c r="D4" s="57" t="s">
        <v>42</v>
      </c>
      <c r="E4" s="57"/>
      <c r="F4" s="57"/>
      <c r="G4" s="69">
        <v>1</v>
      </c>
    </row>
    <row r="5" spans="1:7" ht="20.5" customHeight="1" x14ac:dyDescent="0.35">
      <c r="D5" s="57" t="s">
        <v>33</v>
      </c>
      <c r="E5" s="57"/>
      <c r="F5" s="57"/>
    </row>
    <row r="6" spans="1:7" ht="22.5" customHeight="1" x14ac:dyDescent="0.35">
      <c r="D6" s="90" t="s">
        <v>39</v>
      </c>
      <c r="E6" s="91"/>
      <c r="F6" s="91"/>
      <c r="G6" s="92"/>
    </row>
    <row r="7" spans="1:7" x14ac:dyDescent="0.35">
      <c r="D7" s="93" t="s">
        <v>38</v>
      </c>
      <c r="E7" s="94"/>
      <c r="F7" s="94"/>
      <c r="G7" s="95"/>
    </row>
    <row r="8" spans="1:7" x14ac:dyDescent="0.35">
      <c r="D8" s="96"/>
      <c r="E8" s="97"/>
      <c r="F8" s="97"/>
      <c r="G8" s="98"/>
    </row>
    <row r="9" spans="1:7" x14ac:dyDescent="0.35">
      <c r="D9" s="99" t="s">
        <v>44</v>
      </c>
      <c r="E9" s="100"/>
      <c r="F9" s="100"/>
      <c r="G9" s="101"/>
    </row>
    <row r="10" spans="1:7" x14ac:dyDescent="0.35">
      <c r="D10" s="102"/>
      <c r="E10" s="103"/>
      <c r="F10" s="103"/>
      <c r="G10" s="104"/>
    </row>
    <row r="12" spans="1:7" x14ac:dyDescent="0.35">
      <c r="D12" s="5" t="s">
        <v>40</v>
      </c>
    </row>
    <row r="19" spans="4:4" x14ac:dyDescent="0.35">
      <c r="D19" s="5" t="s">
        <v>35</v>
      </c>
    </row>
  </sheetData>
  <sheetProtection algorithmName="SHA-512" hashValue="XgkMwiR9J2FCt6SawbZXkSgYk+TFfqU+6JBCXc0BCSJN09UNFnuOtnvOwiKCVSbVzOkKd5Os9QwwDjMI7pPDYA==" saltValue="syzSt3oDpdzWWKs8aQkY3g==" spinCount="100000" sheet="1" objects="1" scenarios="1"/>
  <mergeCells count="3">
    <mergeCell ref="D6:G6"/>
    <mergeCell ref="D7:G8"/>
    <mergeCell ref="D9:G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9928-505F-4B7B-A60E-F5528B46BCC2}">
  <dimension ref="A1:V26"/>
  <sheetViews>
    <sheetView workbookViewId="0">
      <selection activeCell="F22" sqref="F22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6UzvxOKEy05k4kmQLh0ZzE5O7TZjNlB6Ppm8fwOcX9Ns5m1+wpBnmeO4x4ei2UiQfqQ9FTYtXvCxU8fxGlxiCQ==" saltValue="GgBxmuRZpyIM9DdgTdZpNw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A9D-7A52-45AC-BCD9-AC4B41F12C98}">
  <dimension ref="A1:V26"/>
  <sheetViews>
    <sheetView workbookViewId="0">
      <selection activeCell="G16" sqref="G16:J16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90" t="s">
        <v>45</v>
      </c>
      <c r="H16" s="91"/>
      <c r="I16" s="91"/>
      <c r="J16" s="92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3" t="s">
        <v>38</v>
      </c>
      <c r="H17" s="94"/>
      <c r="I17" s="94"/>
      <c r="J17" s="95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6"/>
      <c r="H18" s="97"/>
      <c r="I18" s="97"/>
      <c r="J18" s="98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9" t="s">
        <v>44</v>
      </c>
      <c r="H19" s="100"/>
      <c r="I19" s="100"/>
      <c r="J19" s="101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102"/>
      <c r="H20" s="103"/>
      <c r="I20" s="103"/>
      <c r="J20" s="104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35"/>
      <c r="H21" s="135"/>
      <c r="I21" s="135"/>
      <c r="J21" s="135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135"/>
      <c r="H22" s="135"/>
      <c r="I22" s="135"/>
      <c r="J22" s="135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a9ld3OoPS/E32ATr7W5ckf7g+A8INtU1OpFe/Ni4rGncC4KwPh8d0Q/PV7spG/nITg5Xf0ySTUcG9q7vao7NIA==" saltValue="PWXIxk3IPukQnMqK+kcRnQ==" spinCount="100000" sheet="1" objects="1" scenarios="1"/>
  <mergeCells count="17">
    <mergeCell ref="B22:E22"/>
    <mergeCell ref="B23:E23"/>
    <mergeCell ref="B18:E18"/>
    <mergeCell ref="B19:E19"/>
    <mergeCell ref="B20:E20"/>
    <mergeCell ref="B21:E21"/>
    <mergeCell ref="G19:J20"/>
    <mergeCell ref="G21:J22"/>
    <mergeCell ref="G17:J18"/>
    <mergeCell ref="B2:E2"/>
    <mergeCell ref="A13:D13"/>
    <mergeCell ref="B15:E15"/>
    <mergeCell ref="B16:E16"/>
    <mergeCell ref="B17:E17"/>
    <mergeCell ref="B3:E4"/>
    <mergeCell ref="B6:E6"/>
    <mergeCell ref="G16:J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15C9-51F3-4BE4-824F-4B2B5C724980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QMqpq4bsiYZkCqgETDurN9XXKugz76S20E12fQNDdw8/SJtBKomECaCQJdaJujW2aOoN2BcDesrFCcJDKvdF8g==" saltValue="nSVwCq+hvqQ52pdL+lKikw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895D-9BD3-4244-AF92-61C92CDF86CF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EkAWzS8+zDYydvIEaamk9adGB1yZxBBKxsb8QWf4seN9z5/oZ0jfGwWPM+q8NcHPMdgke5GCuemmZGoxuSZxnw==" saltValue="Wog8+vtqT0seF1CT+Vo8Gw==" spinCount="100000" sheet="1" objects="1" scenarios="1"/>
  <mergeCells count="16">
    <mergeCell ref="B16:E16"/>
    <mergeCell ref="B2:E2"/>
    <mergeCell ref="B3:E4"/>
    <mergeCell ref="B6:E6"/>
    <mergeCell ref="A13:D13"/>
    <mergeCell ref="B15:E15"/>
    <mergeCell ref="B22:E22"/>
    <mergeCell ref="B23:E23"/>
    <mergeCell ref="B17:E17"/>
    <mergeCell ref="G17:J17"/>
    <mergeCell ref="B18:E18"/>
    <mergeCell ref="G18:J19"/>
    <mergeCell ref="B19:E19"/>
    <mergeCell ref="B20:E20"/>
    <mergeCell ref="G20:J21"/>
    <mergeCell ref="B21:E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444B-9735-48A9-91F0-2038FEC1D96E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HkyoPe8nFEilylDSRgE2PjNP/S43OqWMsvTlIKsMLhwtH76qWsWyAtfOMkPtD/A9eDhjPBFAGyCr5gsKzGfW8g==" saltValue="BoGRHtIwk0GL4rSW9F7G0g==" spinCount="100000" sheet="1" objects="1" scenarios="1"/>
  <mergeCells count="16">
    <mergeCell ref="B16:E16"/>
    <mergeCell ref="B2:E2"/>
    <mergeCell ref="B3:E4"/>
    <mergeCell ref="B6:E6"/>
    <mergeCell ref="A13:D13"/>
    <mergeCell ref="B15:E15"/>
    <mergeCell ref="B22:E22"/>
    <mergeCell ref="B23:E23"/>
    <mergeCell ref="B17:E17"/>
    <mergeCell ref="G17:J17"/>
    <mergeCell ref="B18:E18"/>
    <mergeCell ref="G18:J19"/>
    <mergeCell ref="B19:E19"/>
    <mergeCell ref="B20:E20"/>
    <mergeCell ref="G20:J21"/>
    <mergeCell ref="B21:E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8EC8-6BBE-4D7F-8381-303EE7637E2E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NZndnB6fQQ1WEUlsudTkZyNxoOzBzJDeXGlHp2FQ447tWGAUCr5tVoXmnDSWac+ouBvbiRIRdrLYbi7QsYT51A==" saltValue="Jl4kr9W9IYOBKe5tX8q5ww==" spinCount="100000" sheet="1" objects="1" scenarios="1"/>
  <mergeCells count="16">
    <mergeCell ref="B16:E16"/>
    <mergeCell ref="B2:E2"/>
    <mergeCell ref="B3:E4"/>
    <mergeCell ref="B6:E6"/>
    <mergeCell ref="A13:D13"/>
    <mergeCell ref="B15:E15"/>
    <mergeCell ref="B22:E22"/>
    <mergeCell ref="B23:E23"/>
    <mergeCell ref="B17:E17"/>
    <mergeCell ref="G17:J17"/>
    <mergeCell ref="B18:E18"/>
    <mergeCell ref="G18:J19"/>
    <mergeCell ref="B19:E19"/>
    <mergeCell ref="B20:E20"/>
    <mergeCell ref="G20:J21"/>
    <mergeCell ref="B21:E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7021-43BD-4526-902B-B548EC8A0AF5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yUN8gUeAAvenNCFvswxNh4cuUPq6LttRpqp0uq8pZrE+ts6iocSNgNKUXfgTXRX/CpIm3dX9WP3xsZv3goxlBw==" saltValue="/Wc28+WhL4+Zcc3NbMzAMw==" spinCount="100000" sheet="1" objects="1" scenarios="1"/>
  <mergeCells count="16">
    <mergeCell ref="B16:E16"/>
    <mergeCell ref="B2:E2"/>
    <mergeCell ref="B3:E4"/>
    <mergeCell ref="B6:E6"/>
    <mergeCell ref="A13:D13"/>
    <mergeCell ref="B15:E15"/>
    <mergeCell ref="B22:E22"/>
    <mergeCell ref="B23:E23"/>
    <mergeCell ref="B17:E17"/>
    <mergeCell ref="G17:J17"/>
    <mergeCell ref="B18:E18"/>
    <mergeCell ref="G18:J19"/>
    <mergeCell ref="B19:E19"/>
    <mergeCell ref="B20:E20"/>
    <mergeCell ref="G20:J21"/>
    <mergeCell ref="B21:E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90B8-3C94-4407-B16E-D5A2A06F2AF4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hRDKziotnvhpV/SIYCn/Z43suBJnp9P9A6m4f/2K3UTDxecaE9h0Tm4PZMnxB7XrJkJJn3i5qq39PSye8TT4Aw==" saltValue="oNgjkXLO8aelzodISWSroA==" spinCount="100000" sheet="1" objects="1" scenarios="1"/>
  <mergeCells count="16">
    <mergeCell ref="B16:E16"/>
    <mergeCell ref="B2:E2"/>
    <mergeCell ref="B3:E4"/>
    <mergeCell ref="B6:E6"/>
    <mergeCell ref="A13:D13"/>
    <mergeCell ref="B15:E15"/>
    <mergeCell ref="B22:E22"/>
    <mergeCell ref="B23:E23"/>
    <mergeCell ref="B17:E17"/>
    <mergeCell ref="G17:J17"/>
    <mergeCell ref="B18:E18"/>
    <mergeCell ref="G18:J19"/>
    <mergeCell ref="B19:E19"/>
    <mergeCell ref="B20:E20"/>
    <mergeCell ref="G20:J21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9D3C7"/>
  </sheetPr>
  <dimension ref="A1:V40"/>
  <sheetViews>
    <sheetView zoomScaleNormal="100" workbookViewId="0">
      <selection activeCell="F38" sqref="F38"/>
    </sheetView>
  </sheetViews>
  <sheetFormatPr defaultRowHeight="14.5" outlineLevelRow="1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7"/>
      <c r="I2" s="67"/>
      <c r="J2" s="67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24.65" customHeight="1" x14ac:dyDescent="0.35">
      <c r="A3" s="5"/>
      <c r="B3" s="114" t="s">
        <v>41</v>
      </c>
      <c r="C3" s="115"/>
      <c r="D3" s="115"/>
      <c r="E3" s="116"/>
      <c r="F3" s="5"/>
      <c r="G3" s="6"/>
      <c r="H3" s="68"/>
      <c r="I3" s="68"/>
      <c r="J3" s="68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ht="16" x14ac:dyDescent="0.35">
      <c r="A4" s="5"/>
      <c r="B4" s="117"/>
      <c r="C4" s="118"/>
      <c r="D4" s="118"/>
      <c r="E4" s="119"/>
      <c r="F4" s="5"/>
      <c r="G4" s="6"/>
      <c r="H4" s="68"/>
      <c r="I4" s="68"/>
      <c r="J4" s="68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8"/>
      <c r="I5" s="68"/>
      <c r="J5" s="68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ht="16" x14ac:dyDescent="0.35">
      <c r="A6" s="5"/>
      <c r="B6" s="36" t="s">
        <v>1</v>
      </c>
      <c r="C6" s="37"/>
      <c r="D6" s="37"/>
      <c r="E6" s="38"/>
      <c r="F6" s="5"/>
      <c r="G6" s="6"/>
      <c r="H6" s="68"/>
      <c r="I6" s="68"/>
      <c r="J6" s="68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34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31.5" thickBot="1" x14ac:dyDescent="0.75">
      <c r="A9" s="5"/>
      <c r="B9" s="31" t="s">
        <v>2</v>
      </c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39" t="s">
        <v>3</v>
      </c>
      <c r="B10" s="39" t="s">
        <v>4</v>
      </c>
      <c r="C10" s="39" t="s">
        <v>5</v>
      </c>
      <c r="D10" s="39" t="s">
        <v>6</v>
      </c>
      <c r="E10" s="40" t="s">
        <v>46</v>
      </c>
      <c r="F10" s="39" t="s">
        <v>8</v>
      </c>
      <c r="G10" s="40" t="s">
        <v>9</v>
      </c>
      <c r="H10" s="40" t="s">
        <v>37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47</v>
      </c>
      <c r="T10" s="49" t="s">
        <v>21</v>
      </c>
      <c r="U10" s="30" t="s">
        <v>22</v>
      </c>
      <c r="V10" s="27"/>
    </row>
    <row r="11" spans="1:22" s="4" customFormat="1" ht="15" thickBot="1" x14ac:dyDescent="0.4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15">
        <f>SUM(O11)</f>
        <v>752500</v>
      </c>
      <c r="R11" s="15"/>
      <c r="S11" s="15"/>
      <c r="T11" s="15">
        <v>5000</v>
      </c>
      <c r="U11" s="15">
        <f>SUM(Q11:T11)</f>
        <v>757500</v>
      </c>
      <c r="V11" s="8"/>
    </row>
    <row r="12" spans="1:22" x14ac:dyDescent="0.35">
      <c r="A12" s="41">
        <v>1</v>
      </c>
      <c r="B12" s="42">
        <f>Part1!B$12</f>
        <v>0</v>
      </c>
      <c r="C12" s="42">
        <f>Part1!C$12</f>
        <v>0</v>
      </c>
      <c r="D12" s="42">
        <f>Part1!D$12</f>
        <v>0</v>
      </c>
      <c r="E12" s="42">
        <f>Part1!E$12</f>
        <v>0</v>
      </c>
      <c r="F12" s="42">
        <f>Part1!F$12</f>
        <v>0</v>
      </c>
      <c r="G12" s="42">
        <f>Part1!G$12</f>
        <v>0</v>
      </c>
      <c r="H12" s="42">
        <f>Part1!H$12</f>
        <v>0</v>
      </c>
      <c r="I12" s="46">
        <f>Part1!I$12</f>
        <v>0</v>
      </c>
      <c r="J12" s="48">
        <f>Part1!J$12</f>
        <v>0</v>
      </c>
      <c r="K12" s="42">
        <f>Part1!K$12</f>
        <v>0</v>
      </c>
      <c r="L12" s="22">
        <f t="shared" ref="L12:L15" si="0">(E12+H12+I12+J12)*0.25</f>
        <v>0</v>
      </c>
      <c r="M12" s="22">
        <f t="shared" ref="M12:M15" si="1">SUM(E12,G12:L12)</f>
        <v>0</v>
      </c>
      <c r="N12" s="44">
        <f>Part1!N12</f>
        <v>1</v>
      </c>
      <c r="O12" s="35">
        <f>SUM(N12*M12)</f>
        <v>0</v>
      </c>
      <c r="P12" s="26"/>
      <c r="Q12" s="50">
        <f>Part1!Q$12</f>
        <v>0</v>
      </c>
      <c r="R12" s="51">
        <f>Part1!R$12</f>
        <v>0</v>
      </c>
      <c r="S12" s="51">
        <f>Part1!S$12</f>
        <v>0</v>
      </c>
      <c r="T12" s="51">
        <f>Part1!T$12</f>
        <v>0</v>
      </c>
      <c r="U12" s="28">
        <f>SUM(Q12:T12)</f>
        <v>0</v>
      </c>
      <c r="V12" s="5"/>
    </row>
    <row r="13" spans="1:22" x14ac:dyDescent="0.35">
      <c r="A13" s="41">
        <v>2</v>
      </c>
      <c r="B13" s="42">
        <f>Part2!B$12</f>
        <v>0</v>
      </c>
      <c r="C13" s="42">
        <f>Part2!C$12</f>
        <v>0</v>
      </c>
      <c r="D13" s="42">
        <f>Part2!D$12</f>
        <v>0</v>
      </c>
      <c r="E13" s="42">
        <f>Part2!E$12</f>
        <v>0</v>
      </c>
      <c r="F13" s="42">
        <f>Part2!F$12</f>
        <v>0</v>
      </c>
      <c r="G13" s="42">
        <f>Part2!G$12</f>
        <v>0</v>
      </c>
      <c r="H13" s="42">
        <f>Part2!H$12</f>
        <v>0</v>
      </c>
      <c r="I13" s="46">
        <f>Part2!I$12</f>
        <v>0</v>
      </c>
      <c r="J13" s="48">
        <f>Part2!J$12</f>
        <v>0</v>
      </c>
      <c r="K13" s="42">
        <f>Part2!K$12</f>
        <v>0</v>
      </c>
      <c r="L13" s="22">
        <f t="shared" si="0"/>
        <v>0</v>
      </c>
      <c r="M13" s="22">
        <f t="shared" si="1"/>
        <v>0</v>
      </c>
      <c r="N13" s="44">
        <f>Part2!N12</f>
        <v>1</v>
      </c>
      <c r="O13" s="23">
        <f>SUM(N13*M13)</f>
        <v>0</v>
      </c>
      <c r="P13" s="26"/>
      <c r="Q13" s="50">
        <f>Part1!Q$12</f>
        <v>0</v>
      </c>
      <c r="R13" s="51">
        <f>Part1!R$12</f>
        <v>0</v>
      </c>
      <c r="S13" s="51">
        <f>Part1!S$12</f>
        <v>0</v>
      </c>
      <c r="T13" s="51">
        <f>Part1!T$12</f>
        <v>0</v>
      </c>
      <c r="U13" s="28">
        <f>SUM(Q13:T13)</f>
        <v>0</v>
      </c>
      <c r="V13" s="5"/>
    </row>
    <row r="14" spans="1:22" x14ac:dyDescent="0.35">
      <c r="A14" s="41">
        <v>3</v>
      </c>
      <c r="B14" s="42">
        <f>Part3!B$12</f>
        <v>0</v>
      </c>
      <c r="C14" s="42">
        <f>Part3!C$12</f>
        <v>0</v>
      </c>
      <c r="D14" s="42">
        <f>Part3!D$12</f>
        <v>0</v>
      </c>
      <c r="E14" s="42">
        <f>Part3!E$12</f>
        <v>0</v>
      </c>
      <c r="F14" s="42">
        <f>Part3!F$12</f>
        <v>0</v>
      </c>
      <c r="G14" s="42">
        <f>Part3!G$12</f>
        <v>0</v>
      </c>
      <c r="H14" s="42">
        <f>Part3!H$12</f>
        <v>0</v>
      </c>
      <c r="I14" s="46">
        <f>Part3!I$12</f>
        <v>0</v>
      </c>
      <c r="J14" s="48">
        <f>Part3!J$12</f>
        <v>0</v>
      </c>
      <c r="K14" s="42">
        <f>Part3!K$12</f>
        <v>0</v>
      </c>
      <c r="L14" s="22">
        <f t="shared" si="0"/>
        <v>0</v>
      </c>
      <c r="M14" s="22">
        <f t="shared" si="1"/>
        <v>0</v>
      </c>
      <c r="N14" s="44">
        <f>Part3!N12</f>
        <v>1</v>
      </c>
      <c r="O14" s="23">
        <f t="shared" ref="O14:O15" si="2">SUM(N14*M14)</f>
        <v>0</v>
      </c>
      <c r="P14" s="26"/>
      <c r="Q14" s="50">
        <f>Part1!Q$12</f>
        <v>0</v>
      </c>
      <c r="R14" s="51">
        <f>Part1!R$12</f>
        <v>0</v>
      </c>
      <c r="S14" s="51">
        <f>Part1!S$12</f>
        <v>0</v>
      </c>
      <c r="T14" s="51">
        <f>Part1!T$12</f>
        <v>0</v>
      </c>
      <c r="U14" s="28">
        <f t="shared" ref="U14:U15" si="3">SUM(Q14:T14)</f>
        <v>0</v>
      </c>
      <c r="V14" s="5"/>
    </row>
    <row r="15" spans="1:22" x14ac:dyDescent="0.35">
      <c r="A15" s="41">
        <v>4</v>
      </c>
      <c r="B15" s="42">
        <f>Part4!B$12</f>
        <v>0</v>
      </c>
      <c r="C15" s="42">
        <f>Part4!C$12</f>
        <v>0</v>
      </c>
      <c r="D15" s="42">
        <f>Part4!D$12</f>
        <v>0</v>
      </c>
      <c r="E15" s="42">
        <f>Part4!E$12</f>
        <v>0</v>
      </c>
      <c r="F15" s="42">
        <f>Part4!F$12</f>
        <v>0</v>
      </c>
      <c r="G15" s="42">
        <f>Part4!G$12</f>
        <v>0</v>
      </c>
      <c r="H15" s="42">
        <f>Part4!H$12</f>
        <v>0</v>
      </c>
      <c r="I15" s="46">
        <f>Part4!I$12</f>
        <v>0</v>
      </c>
      <c r="J15" s="48">
        <f>Part4!J$12</f>
        <v>0</v>
      </c>
      <c r="K15" s="42">
        <f>Part4!K$12</f>
        <v>0</v>
      </c>
      <c r="L15" s="22">
        <f t="shared" si="0"/>
        <v>0</v>
      </c>
      <c r="M15" s="22">
        <f t="shared" si="1"/>
        <v>0</v>
      </c>
      <c r="N15" s="44">
        <f>Part4!$N$12</f>
        <v>1</v>
      </c>
      <c r="O15" s="23">
        <f t="shared" si="2"/>
        <v>0</v>
      </c>
      <c r="P15" s="26"/>
      <c r="Q15" s="50">
        <f>Part1!Q$12</f>
        <v>0</v>
      </c>
      <c r="R15" s="51">
        <f>Part1!R$12</f>
        <v>0</v>
      </c>
      <c r="S15" s="51">
        <f>Part1!S$12</f>
        <v>0</v>
      </c>
      <c r="T15" s="51">
        <f>Part1!T$12</f>
        <v>0</v>
      </c>
      <c r="U15" s="28">
        <f t="shared" si="3"/>
        <v>0</v>
      </c>
      <c r="V15" s="5"/>
    </row>
    <row r="16" spans="1:22" x14ac:dyDescent="0.35">
      <c r="A16" s="41">
        <v>5</v>
      </c>
      <c r="B16" s="42">
        <f>Part4!B$12</f>
        <v>0</v>
      </c>
      <c r="C16" s="42">
        <f>Part4!C$12</f>
        <v>0</v>
      </c>
      <c r="D16" s="42">
        <f>Part4!D$12</f>
        <v>0</v>
      </c>
      <c r="E16" s="42">
        <f>Part4!E$12</f>
        <v>0</v>
      </c>
      <c r="F16" s="42">
        <f>Part4!F$12</f>
        <v>0</v>
      </c>
      <c r="G16" s="42">
        <f>Part4!G$12</f>
        <v>0</v>
      </c>
      <c r="H16" s="42">
        <f>Part4!H$12</f>
        <v>0</v>
      </c>
      <c r="I16" s="46">
        <f>Part4!I$12</f>
        <v>0</v>
      </c>
      <c r="J16" s="48">
        <f>Part4!J$12</f>
        <v>0</v>
      </c>
      <c r="K16" s="42">
        <f>Part4!K$12</f>
        <v>0</v>
      </c>
      <c r="L16" s="22">
        <f t="shared" ref="L16:L21" si="4">(E16+H16+I16+J16)*0.25</f>
        <v>0</v>
      </c>
      <c r="M16" s="22">
        <f t="shared" ref="M16:M21" si="5">SUM(E16,G16:L16)</f>
        <v>0</v>
      </c>
      <c r="N16" s="44">
        <f>Part4!$N$12</f>
        <v>1</v>
      </c>
      <c r="O16" s="23">
        <f t="shared" ref="O16:O21" si="6">SUM(N16*M16)</f>
        <v>0</v>
      </c>
      <c r="P16" s="26"/>
      <c r="Q16" s="50">
        <f>Part1!Q$12</f>
        <v>0</v>
      </c>
      <c r="R16" s="51">
        <f>Part1!R$12</f>
        <v>0</v>
      </c>
      <c r="S16" s="51">
        <f>Part1!S$12</f>
        <v>0</v>
      </c>
      <c r="T16" s="51">
        <f>Part1!T$12</f>
        <v>0</v>
      </c>
      <c r="U16" s="28">
        <f t="shared" ref="U16:U21" si="7">SUM(Q16:T16)</f>
        <v>0</v>
      </c>
      <c r="V16" s="5"/>
    </row>
    <row r="17" spans="1:22" x14ac:dyDescent="0.35">
      <c r="A17" s="41">
        <v>6</v>
      </c>
      <c r="B17" s="42">
        <f>Part4!B$12</f>
        <v>0</v>
      </c>
      <c r="C17" s="42">
        <f>Part4!C$12</f>
        <v>0</v>
      </c>
      <c r="D17" s="42">
        <f>Part4!D$12</f>
        <v>0</v>
      </c>
      <c r="E17" s="42">
        <f>Part4!E$12</f>
        <v>0</v>
      </c>
      <c r="F17" s="42">
        <f>Part4!F$12</f>
        <v>0</v>
      </c>
      <c r="G17" s="42">
        <f>Part4!G$12</f>
        <v>0</v>
      </c>
      <c r="H17" s="42">
        <f>Part4!H$12</f>
        <v>0</v>
      </c>
      <c r="I17" s="46">
        <f>Part4!I$12</f>
        <v>0</v>
      </c>
      <c r="J17" s="48">
        <f>Part4!J$12</f>
        <v>0</v>
      </c>
      <c r="K17" s="42">
        <f>Part4!K$12</f>
        <v>0</v>
      </c>
      <c r="L17" s="22">
        <f t="shared" si="4"/>
        <v>0</v>
      </c>
      <c r="M17" s="22">
        <f t="shared" si="5"/>
        <v>0</v>
      </c>
      <c r="N17" s="44">
        <f>Part4!$N$12</f>
        <v>1</v>
      </c>
      <c r="O17" s="23">
        <f t="shared" si="6"/>
        <v>0</v>
      </c>
      <c r="P17" s="26"/>
      <c r="Q17" s="50">
        <f>Part1!Q$12</f>
        <v>0</v>
      </c>
      <c r="R17" s="51">
        <f>Part1!R$12</f>
        <v>0</v>
      </c>
      <c r="S17" s="51">
        <f>Part1!S$12</f>
        <v>0</v>
      </c>
      <c r="T17" s="51">
        <f>Part1!T$12</f>
        <v>0</v>
      </c>
      <c r="U17" s="28">
        <f t="shared" si="7"/>
        <v>0</v>
      </c>
      <c r="V17" s="5"/>
    </row>
    <row r="18" spans="1:22" x14ac:dyDescent="0.35">
      <c r="A18" s="41">
        <v>7</v>
      </c>
      <c r="B18" s="42">
        <f>Part4!B$12</f>
        <v>0</v>
      </c>
      <c r="C18" s="42">
        <f>Part4!C$12</f>
        <v>0</v>
      </c>
      <c r="D18" s="42">
        <f>Part4!D$12</f>
        <v>0</v>
      </c>
      <c r="E18" s="42">
        <f>Part4!E$12</f>
        <v>0</v>
      </c>
      <c r="F18" s="42">
        <f>Part4!F$12</f>
        <v>0</v>
      </c>
      <c r="G18" s="42">
        <f>Part4!G$12</f>
        <v>0</v>
      </c>
      <c r="H18" s="42">
        <f>Part4!H$12</f>
        <v>0</v>
      </c>
      <c r="I18" s="46">
        <f>Part4!I$12</f>
        <v>0</v>
      </c>
      <c r="J18" s="48">
        <f>Part4!J$12</f>
        <v>0</v>
      </c>
      <c r="K18" s="42">
        <f>Part4!K$12</f>
        <v>0</v>
      </c>
      <c r="L18" s="22">
        <f t="shared" si="4"/>
        <v>0</v>
      </c>
      <c r="M18" s="22">
        <f t="shared" si="5"/>
        <v>0</v>
      </c>
      <c r="N18" s="44">
        <f>Part4!$N$12</f>
        <v>1</v>
      </c>
      <c r="O18" s="23">
        <f t="shared" si="6"/>
        <v>0</v>
      </c>
      <c r="P18" s="26"/>
      <c r="Q18" s="50">
        <f>Part1!Q$12</f>
        <v>0</v>
      </c>
      <c r="R18" s="51">
        <f>Part1!R$12</f>
        <v>0</v>
      </c>
      <c r="S18" s="51">
        <f>Part1!S$12</f>
        <v>0</v>
      </c>
      <c r="T18" s="51">
        <f>Part1!T$12</f>
        <v>0</v>
      </c>
      <c r="U18" s="28">
        <f t="shared" si="7"/>
        <v>0</v>
      </c>
      <c r="V18" s="5"/>
    </row>
    <row r="19" spans="1:22" x14ac:dyDescent="0.35">
      <c r="A19" s="41">
        <v>8</v>
      </c>
      <c r="B19" s="42">
        <f>Part4!B$12</f>
        <v>0</v>
      </c>
      <c r="C19" s="42">
        <f>Part4!C$12</f>
        <v>0</v>
      </c>
      <c r="D19" s="42">
        <f>Part4!D$12</f>
        <v>0</v>
      </c>
      <c r="E19" s="42">
        <f>Part4!E$12</f>
        <v>0</v>
      </c>
      <c r="F19" s="42">
        <f>Part4!F$12</f>
        <v>0</v>
      </c>
      <c r="G19" s="42">
        <f>Part4!G$12</f>
        <v>0</v>
      </c>
      <c r="H19" s="42">
        <f>Part4!H$12</f>
        <v>0</v>
      </c>
      <c r="I19" s="46">
        <f>Part4!I$12</f>
        <v>0</v>
      </c>
      <c r="J19" s="48">
        <f>Part4!J$12</f>
        <v>0</v>
      </c>
      <c r="K19" s="42">
        <f>Part4!K$12</f>
        <v>0</v>
      </c>
      <c r="L19" s="22">
        <f t="shared" si="4"/>
        <v>0</v>
      </c>
      <c r="M19" s="22">
        <f t="shared" si="5"/>
        <v>0</v>
      </c>
      <c r="N19" s="44">
        <f>Part4!$N$12</f>
        <v>1</v>
      </c>
      <c r="O19" s="23">
        <f t="shared" si="6"/>
        <v>0</v>
      </c>
      <c r="P19" s="26"/>
      <c r="Q19" s="50">
        <f>Part1!Q$12</f>
        <v>0</v>
      </c>
      <c r="R19" s="51">
        <f>Part1!R$12</f>
        <v>0</v>
      </c>
      <c r="S19" s="51">
        <f>Part1!S$12</f>
        <v>0</v>
      </c>
      <c r="T19" s="51">
        <f>Part1!T$12</f>
        <v>0</v>
      </c>
      <c r="U19" s="28">
        <f t="shared" si="7"/>
        <v>0</v>
      </c>
      <c r="V19" s="5"/>
    </row>
    <row r="20" spans="1:22" x14ac:dyDescent="0.35">
      <c r="A20" s="41">
        <v>9</v>
      </c>
      <c r="B20" s="42">
        <f>Part4!B$12</f>
        <v>0</v>
      </c>
      <c r="C20" s="42">
        <f>Part4!C$12</f>
        <v>0</v>
      </c>
      <c r="D20" s="42">
        <f>Part4!D$12</f>
        <v>0</v>
      </c>
      <c r="E20" s="42">
        <f>Part4!E$12</f>
        <v>0</v>
      </c>
      <c r="F20" s="42">
        <f>Part4!F$12</f>
        <v>0</v>
      </c>
      <c r="G20" s="42">
        <f>Part4!G$12</f>
        <v>0</v>
      </c>
      <c r="H20" s="42">
        <f>Part4!H$12</f>
        <v>0</v>
      </c>
      <c r="I20" s="46">
        <f>Part4!I$12</f>
        <v>0</v>
      </c>
      <c r="J20" s="48">
        <f>Part4!J$12</f>
        <v>0</v>
      </c>
      <c r="K20" s="42">
        <f>Part4!K$12</f>
        <v>0</v>
      </c>
      <c r="L20" s="22">
        <f t="shared" si="4"/>
        <v>0</v>
      </c>
      <c r="M20" s="22">
        <f t="shared" si="5"/>
        <v>0</v>
      </c>
      <c r="N20" s="44">
        <f>Part4!$N$12</f>
        <v>1</v>
      </c>
      <c r="O20" s="23">
        <f t="shared" si="6"/>
        <v>0</v>
      </c>
      <c r="P20" s="26"/>
      <c r="Q20" s="50">
        <f>Part1!Q$12</f>
        <v>0</v>
      </c>
      <c r="R20" s="51">
        <f>Part1!R$12</f>
        <v>0</v>
      </c>
      <c r="S20" s="51">
        <f>Part1!S$12</f>
        <v>0</v>
      </c>
      <c r="T20" s="51">
        <f>Part1!T$12</f>
        <v>0</v>
      </c>
      <c r="U20" s="28">
        <f t="shared" si="7"/>
        <v>0</v>
      </c>
      <c r="V20" s="5"/>
    </row>
    <row r="21" spans="1:22" ht="15" thickBot="1" x14ac:dyDescent="0.4">
      <c r="A21" s="41">
        <v>10</v>
      </c>
      <c r="B21" s="42">
        <f>Part4!B$12</f>
        <v>0</v>
      </c>
      <c r="C21" s="42">
        <f>Part4!C$12</f>
        <v>0</v>
      </c>
      <c r="D21" s="42">
        <f>Part4!D$12</f>
        <v>0</v>
      </c>
      <c r="E21" s="42">
        <f>Part4!E$12</f>
        <v>0</v>
      </c>
      <c r="F21" s="42">
        <f>Part4!F$12</f>
        <v>0</v>
      </c>
      <c r="G21" s="42">
        <f>Part4!G$12</f>
        <v>0</v>
      </c>
      <c r="H21" s="42">
        <f>Part4!H$12</f>
        <v>0</v>
      </c>
      <c r="I21" s="46">
        <f>Part4!I$12</f>
        <v>0</v>
      </c>
      <c r="J21" s="48">
        <f>Part4!J$12</f>
        <v>0</v>
      </c>
      <c r="K21" s="42">
        <f>Part4!K$12</f>
        <v>0</v>
      </c>
      <c r="L21" s="22">
        <f t="shared" si="4"/>
        <v>0</v>
      </c>
      <c r="M21" s="22">
        <f t="shared" si="5"/>
        <v>0</v>
      </c>
      <c r="N21" s="44">
        <f>Part4!$N$12</f>
        <v>1</v>
      </c>
      <c r="O21" s="23">
        <f t="shared" si="6"/>
        <v>0</v>
      </c>
      <c r="P21" s="26"/>
      <c r="Q21" s="50">
        <f>Part1!Q$12</f>
        <v>0</v>
      </c>
      <c r="R21" s="51">
        <f>Part1!R$12</f>
        <v>0</v>
      </c>
      <c r="S21" s="51">
        <f>Part1!S$12</f>
        <v>0</v>
      </c>
      <c r="T21" s="51">
        <f>Part1!T$12</f>
        <v>0</v>
      </c>
      <c r="U21" s="28">
        <f t="shared" si="7"/>
        <v>0</v>
      </c>
      <c r="V21" s="5"/>
    </row>
    <row r="22" spans="1:22" hidden="1" outlineLevel="1" x14ac:dyDescent="0.35">
      <c r="A22" s="41">
        <v>11</v>
      </c>
      <c r="B22" s="42">
        <f>Part4!B$12</f>
        <v>0</v>
      </c>
      <c r="C22" s="42">
        <f>Part4!C$12</f>
        <v>0</v>
      </c>
      <c r="D22" s="42">
        <f>Part4!D$12</f>
        <v>0</v>
      </c>
      <c r="E22" s="42">
        <f>Part4!E$12</f>
        <v>0</v>
      </c>
      <c r="F22" s="42">
        <f>Part4!F$12</f>
        <v>0</v>
      </c>
      <c r="G22" s="42">
        <f>Part4!G$12</f>
        <v>0</v>
      </c>
      <c r="H22" s="42">
        <f>Part4!H$12</f>
        <v>0</v>
      </c>
      <c r="I22" s="46">
        <f>Part4!I$12</f>
        <v>0</v>
      </c>
      <c r="J22" s="48">
        <f>Part4!J$12</f>
        <v>0</v>
      </c>
      <c r="K22" s="42">
        <f>Part4!K$12</f>
        <v>0</v>
      </c>
      <c r="L22" s="22">
        <f t="shared" ref="L22:L26" si="8">(E22+H22+I22+J22)*0.25</f>
        <v>0</v>
      </c>
      <c r="M22" s="22">
        <f t="shared" ref="M22:M26" si="9">SUM(E22,G22:L22)</f>
        <v>0</v>
      </c>
      <c r="N22" s="44">
        <f>Part4!$N$12</f>
        <v>1</v>
      </c>
      <c r="O22" s="23">
        <f t="shared" ref="O22:O26" si="10">SUM(N22*M22)</f>
        <v>0</v>
      </c>
      <c r="P22" s="26"/>
      <c r="Q22" s="50">
        <f>Part1!Q$12</f>
        <v>0</v>
      </c>
      <c r="R22" s="51">
        <f>Part1!R$12</f>
        <v>0</v>
      </c>
      <c r="S22" s="51">
        <f>Part1!S$12</f>
        <v>0</v>
      </c>
      <c r="T22" s="51">
        <f>Part1!T$12</f>
        <v>0</v>
      </c>
      <c r="U22" s="28">
        <f t="shared" ref="U22:U26" si="11">SUM(Q22:T22)</f>
        <v>0</v>
      </c>
      <c r="V22" s="5"/>
    </row>
    <row r="23" spans="1:22" hidden="1" outlineLevel="1" x14ac:dyDescent="0.35">
      <c r="A23" s="41">
        <v>12</v>
      </c>
      <c r="B23" s="42">
        <f>Part4!B$12</f>
        <v>0</v>
      </c>
      <c r="C23" s="42">
        <f>Part4!C$12</f>
        <v>0</v>
      </c>
      <c r="D23" s="42">
        <f>Part4!D$12</f>
        <v>0</v>
      </c>
      <c r="E23" s="42">
        <f>Part4!E$12</f>
        <v>0</v>
      </c>
      <c r="F23" s="42">
        <f>Part4!F$12</f>
        <v>0</v>
      </c>
      <c r="G23" s="42">
        <f>Part4!G$12</f>
        <v>0</v>
      </c>
      <c r="H23" s="42">
        <f>Part4!H$12</f>
        <v>0</v>
      </c>
      <c r="I23" s="46">
        <f>Part4!I$12</f>
        <v>0</v>
      </c>
      <c r="J23" s="48">
        <f>Part4!J$12</f>
        <v>0</v>
      </c>
      <c r="K23" s="42">
        <f>Part4!K$12</f>
        <v>0</v>
      </c>
      <c r="L23" s="22">
        <f t="shared" si="8"/>
        <v>0</v>
      </c>
      <c r="M23" s="22">
        <f t="shared" si="9"/>
        <v>0</v>
      </c>
      <c r="N23" s="44">
        <f>Part4!$N$12</f>
        <v>1</v>
      </c>
      <c r="O23" s="23">
        <f t="shared" si="10"/>
        <v>0</v>
      </c>
      <c r="P23" s="26"/>
      <c r="Q23" s="50">
        <f>Part1!Q$12</f>
        <v>0</v>
      </c>
      <c r="R23" s="51">
        <f>Part1!R$12</f>
        <v>0</v>
      </c>
      <c r="S23" s="51">
        <f>Part1!S$12</f>
        <v>0</v>
      </c>
      <c r="T23" s="51">
        <f>Part1!T$12</f>
        <v>0</v>
      </c>
      <c r="U23" s="28">
        <f t="shared" si="11"/>
        <v>0</v>
      </c>
      <c r="V23" s="5"/>
    </row>
    <row r="24" spans="1:22" hidden="1" outlineLevel="1" x14ac:dyDescent="0.35">
      <c r="A24" s="41">
        <v>13</v>
      </c>
      <c r="B24" s="42">
        <f>Part4!B$12</f>
        <v>0</v>
      </c>
      <c r="C24" s="42">
        <f>Part4!C$12</f>
        <v>0</v>
      </c>
      <c r="D24" s="42">
        <f>Part4!D$12</f>
        <v>0</v>
      </c>
      <c r="E24" s="42">
        <f>Part4!E$12</f>
        <v>0</v>
      </c>
      <c r="F24" s="42">
        <f>Part4!F$12</f>
        <v>0</v>
      </c>
      <c r="G24" s="42">
        <f>Part4!G$12</f>
        <v>0</v>
      </c>
      <c r="H24" s="42">
        <f>Part4!H$12</f>
        <v>0</v>
      </c>
      <c r="I24" s="46">
        <f>Part4!I$12</f>
        <v>0</v>
      </c>
      <c r="J24" s="48">
        <f>Part4!J$12</f>
        <v>0</v>
      </c>
      <c r="K24" s="42">
        <f>Part4!K$12</f>
        <v>0</v>
      </c>
      <c r="L24" s="22">
        <f t="shared" si="8"/>
        <v>0</v>
      </c>
      <c r="M24" s="22">
        <f t="shared" si="9"/>
        <v>0</v>
      </c>
      <c r="N24" s="44">
        <f>Part4!$N$12</f>
        <v>1</v>
      </c>
      <c r="O24" s="23">
        <f t="shared" si="10"/>
        <v>0</v>
      </c>
      <c r="P24" s="26"/>
      <c r="Q24" s="50">
        <f>Part1!Q$12</f>
        <v>0</v>
      </c>
      <c r="R24" s="51">
        <f>Part1!R$12</f>
        <v>0</v>
      </c>
      <c r="S24" s="51">
        <f>Part1!S$12</f>
        <v>0</v>
      </c>
      <c r="T24" s="51">
        <f>Part1!T$12</f>
        <v>0</v>
      </c>
      <c r="U24" s="28">
        <f t="shared" si="11"/>
        <v>0</v>
      </c>
      <c r="V24" s="5"/>
    </row>
    <row r="25" spans="1:22" hidden="1" outlineLevel="1" x14ac:dyDescent="0.35">
      <c r="A25" s="41">
        <v>14</v>
      </c>
      <c r="B25" s="42">
        <f>Part4!B$12</f>
        <v>0</v>
      </c>
      <c r="C25" s="42">
        <f>Part4!C$12</f>
        <v>0</v>
      </c>
      <c r="D25" s="42">
        <f>Part4!D$12</f>
        <v>0</v>
      </c>
      <c r="E25" s="42">
        <f>Part4!E$12</f>
        <v>0</v>
      </c>
      <c r="F25" s="42">
        <f>Part4!F$12</f>
        <v>0</v>
      </c>
      <c r="G25" s="42">
        <f>Part4!G$12</f>
        <v>0</v>
      </c>
      <c r="H25" s="42">
        <f>Part4!H$12</f>
        <v>0</v>
      </c>
      <c r="I25" s="46">
        <f>Part4!I$12</f>
        <v>0</v>
      </c>
      <c r="J25" s="48">
        <f>Part4!J$12</f>
        <v>0</v>
      </c>
      <c r="K25" s="42">
        <f>Part4!K$12</f>
        <v>0</v>
      </c>
      <c r="L25" s="22">
        <f t="shared" si="8"/>
        <v>0</v>
      </c>
      <c r="M25" s="22">
        <f t="shared" si="9"/>
        <v>0</v>
      </c>
      <c r="N25" s="44">
        <f>Part4!$N$12</f>
        <v>1</v>
      </c>
      <c r="O25" s="23">
        <f t="shared" si="10"/>
        <v>0</v>
      </c>
      <c r="P25" s="26"/>
      <c r="Q25" s="50">
        <f>Part1!Q$12</f>
        <v>0</v>
      </c>
      <c r="R25" s="51">
        <f>Part1!R$12</f>
        <v>0</v>
      </c>
      <c r="S25" s="51">
        <f>Part1!S$12</f>
        <v>0</v>
      </c>
      <c r="T25" s="51">
        <f>Part1!T$12</f>
        <v>0</v>
      </c>
      <c r="U25" s="28">
        <f t="shared" si="11"/>
        <v>0</v>
      </c>
      <c r="V25" s="5"/>
    </row>
    <row r="26" spans="1:22" ht="15.65" hidden="1" customHeight="1" outlineLevel="1" thickBot="1" x14ac:dyDescent="0.4">
      <c r="A26" s="70">
        <v>15</v>
      </c>
      <c r="B26" s="71">
        <f>Part4!B$12</f>
        <v>0</v>
      </c>
      <c r="C26" s="71">
        <f>Part4!C$12</f>
        <v>0</v>
      </c>
      <c r="D26" s="71">
        <f>Part4!D$12</f>
        <v>0</v>
      </c>
      <c r="E26" s="71">
        <f>Part4!E$12</f>
        <v>0</v>
      </c>
      <c r="F26" s="71">
        <f>Part4!F$12</f>
        <v>0</v>
      </c>
      <c r="G26" s="71">
        <f>Part4!G$12</f>
        <v>0</v>
      </c>
      <c r="H26" s="71">
        <f>Part4!H$12</f>
        <v>0</v>
      </c>
      <c r="I26" s="72">
        <f>Part4!I$12</f>
        <v>0</v>
      </c>
      <c r="J26" s="73">
        <f>Part4!J$12</f>
        <v>0</v>
      </c>
      <c r="K26" s="71">
        <f>Part4!K$12</f>
        <v>0</v>
      </c>
      <c r="L26" s="74">
        <f t="shared" si="8"/>
        <v>0</v>
      </c>
      <c r="M26" s="74">
        <f t="shared" si="9"/>
        <v>0</v>
      </c>
      <c r="N26" s="44">
        <f>Part15!$N$12</f>
        <v>1</v>
      </c>
      <c r="O26" s="75">
        <f t="shared" si="10"/>
        <v>0</v>
      </c>
      <c r="P26" s="76"/>
      <c r="Q26" s="77">
        <f>Part1!Q$12</f>
        <v>0</v>
      </c>
      <c r="R26" s="78">
        <f>Part1!R$12</f>
        <v>0</v>
      </c>
      <c r="S26" s="78">
        <f>Part1!S$12</f>
        <v>0</v>
      </c>
      <c r="T26" s="78">
        <f>Part1!T$12</f>
        <v>0</v>
      </c>
      <c r="U26" s="79">
        <f t="shared" si="11"/>
        <v>0</v>
      </c>
      <c r="V26" s="5"/>
    </row>
    <row r="27" spans="1:22" ht="15.65" customHeight="1" collapsed="1" thickTop="1" thickBot="1" x14ac:dyDescent="0.4">
      <c r="A27" s="111" t="s">
        <v>28</v>
      </c>
      <c r="B27" s="112"/>
      <c r="C27" s="112"/>
      <c r="D27" s="113"/>
      <c r="E27" s="80">
        <f>SUM(E12:E26)</f>
        <v>0</v>
      </c>
      <c r="F27" s="81"/>
      <c r="G27" s="80">
        <f t="shared" ref="G27:L27" si="12">SUM(G12:G26)</f>
        <v>0</v>
      </c>
      <c r="H27" s="80">
        <f t="shared" si="12"/>
        <v>0</v>
      </c>
      <c r="I27" s="82">
        <f t="shared" si="12"/>
        <v>0</v>
      </c>
      <c r="J27" s="83">
        <f t="shared" si="12"/>
        <v>0</v>
      </c>
      <c r="K27" s="80">
        <f t="shared" si="12"/>
        <v>0</v>
      </c>
      <c r="L27" s="84">
        <f t="shared" si="12"/>
        <v>0</v>
      </c>
      <c r="M27" s="84">
        <f t="shared" ref="M27:O27" si="13">SUM(M12:M26)</f>
        <v>0</v>
      </c>
      <c r="N27" s="80"/>
      <c r="O27" s="84">
        <f t="shared" si="13"/>
        <v>0</v>
      </c>
      <c r="P27" s="85"/>
      <c r="Q27" s="86">
        <f>SUM(Q12:Q26)</f>
        <v>0</v>
      </c>
      <c r="R27" s="87">
        <f>SUM(R12:R26)</f>
        <v>0</v>
      </c>
      <c r="S27" s="87">
        <f t="shared" ref="S27:T27" si="14">SUM(S12:S26)</f>
        <v>0</v>
      </c>
      <c r="T27" s="87">
        <f t="shared" si="14"/>
        <v>0</v>
      </c>
      <c r="U27" s="88">
        <f>SUM(U12:U26)</f>
        <v>0</v>
      </c>
      <c r="V27" s="5"/>
    </row>
    <row r="28" spans="1:22" x14ac:dyDescent="0.35">
      <c r="A28" s="5"/>
      <c r="B28" s="5"/>
      <c r="C28" s="5"/>
      <c r="D28" s="5"/>
      <c r="E28" s="6"/>
      <c r="F28" s="5"/>
      <c r="G28" s="6"/>
      <c r="H28" s="6"/>
      <c r="I28" s="6"/>
      <c r="J28" s="6"/>
      <c r="K28" s="6"/>
      <c r="L28" s="6"/>
      <c r="M28" s="6"/>
      <c r="N28" s="9"/>
      <c r="O28" s="6"/>
      <c r="P28" s="6"/>
      <c r="Q28" s="6"/>
      <c r="R28" s="6"/>
      <c r="S28" s="6"/>
      <c r="T28" s="6"/>
      <c r="U28" s="6"/>
      <c r="V28" s="5"/>
    </row>
    <row r="29" spans="1:22" x14ac:dyDescent="0.35">
      <c r="A29" s="5"/>
      <c r="B29" s="120" t="s">
        <v>29</v>
      </c>
      <c r="C29" s="121"/>
      <c r="D29" s="121"/>
      <c r="E29" s="122"/>
      <c r="F29" s="5"/>
      <c r="G29" s="6"/>
      <c r="H29" s="6"/>
      <c r="I29" s="6"/>
      <c r="J29" s="6"/>
      <c r="K29" s="6"/>
      <c r="L29" s="6"/>
      <c r="M29" s="6"/>
      <c r="N29" s="9"/>
      <c r="O29" s="6"/>
      <c r="P29" s="6"/>
      <c r="Q29" s="6"/>
      <c r="R29" s="6"/>
      <c r="S29" s="6"/>
      <c r="T29" s="6"/>
      <c r="U29" s="6"/>
      <c r="V29" s="5"/>
    </row>
    <row r="30" spans="1:22" x14ac:dyDescent="0.35">
      <c r="A30" s="5"/>
      <c r="B30" s="123" t="s">
        <v>30</v>
      </c>
      <c r="C30" s="124"/>
      <c r="D30" s="124"/>
      <c r="E30" s="125"/>
      <c r="F30" s="5"/>
      <c r="G30" s="6"/>
      <c r="H30" s="6"/>
      <c r="I30" s="6"/>
      <c r="J30" s="6"/>
      <c r="K30" s="6"/>
      <c r="L30" s="6"/>
      <c r="M30" s="6"/>
      <c r="N30" s="9"/>
      <c r="O30" s="6"/>
      <c r="P30" s="6"/>
      <c r="Q30" s="6"/>
      <c r="R30" s="6"/>
      <c r="S30" s="6"/>
      <c r="T30" s="6"/>
      <c r="U30" s="6"/>
      <c r="V30" s="5"/>
    </row>
    <row r="31" spans="1:22" x14ac:dyDescent="0.35">
      <c r="A31" s="5"/>
      <c r="B31" s="108"/>
      <c r="C31" s="109"/>
      <c r="D31" s="109"/>
      <c r="E31" s="110"/>
      <c r="F31" s="5"/>
      <c r="G31" s="90" t="s">
        <v>45</v>
      </c>
      <c r="H31" s="91"/>
      <c r="I31" s="91"/>
      <c r="J31" s="92"/>
      <c r="K31" s="6"/>
      <c r="L31" s="6"/>
      <c r="M31" s="6"/>
      <c r="N31" s="9"/>
      <c r="O31" s="6"/>
      <c r="P31" s="6"/>
      <c r="Q31" s="6"/>
      <c r="R31" s="6"/>
      <c r="S31" s="6"/>
      <c r="T31" s="6"/>
      <c r="U31" s="6"/>
      <c r="V31" s="5"/>
    </row>
    <row r="32" spans="1:22" ht="14.5" customHeight="1" x14ac:dyDescent="0.35">
      <c r="A32" s="5"/>
      <c r="B32" s="108"/>
      <c r="C32" s="109"/>
      <c r="D32" s="109"/>
      <c r="E32" s="110"/>
      <c r="F32" s="5"/>
      <c r="G32" s="93" t="s">
        <v>38</v>
      </c>
      <c r="H32" s="94"/>
      <c r="I32" s="94"/>
      <c r="J32" s="95"/>
      <c r="K32" s="6"/>
      <c r="L32" s="6"/>
      <c r="M32" s="6"/>
      <c r="N32" s="9"/>
      <c r="O32" s="6"/>
      <c r="P32" s="6"/>
      <c r="Q32" s="6"/>
      <c r="R32" s="6"/>
      <c r="S32" s="6"/>
      <c r="T32" s="6"/>
      <c r="U32" s="6"/>
      <c r="V32" s="5"/>
    </row>
    <row r="33" spans="1:22" x14ac:dyDescent="0.35">
      <c r="A33" s="5"/>
      <c r="B33" s="108"/>
      <c r="C33" s="109"/>
      <c r="D33" s="109"/>
      <c r="E33" s="110"/>
      <c r="F33" s="5"/>
      <c r="G33" s="96"/>
      <c r="H33" s="97"/>
      <c r="I33" s="97"/>
      <c r="J33" s="98"/>
      <c r="K33" s="6"/>
      <c r="L33" s="6"/>
      <c r="M33" s="6"/>
      <c r="N33" s="9"/>
      <c r="O33" s="6"/>
      <c r="P33" s="6"/>
      <c r="Q33" s="6"/>
      <c r="R33" s="6"/>
      <c r="S33" s="6"/>
      <c r="T33" s="6"/>
      <c r="U33" s="6"/>
      <c r="V33" s="5"/>
    </row>
    <row r="34" spans="1:22" x14ac:dyDescent="0.35">
      <c r="A34" s="5"/>
      <c r="B34" s="108"/>
      <c r="C34" s="109"/>
      <c r="D34" s="109"/>
      <c r="E34" s="110"/>
      <c r="F34" s="5"/>
      <c r="G34" s="99" t="s">
        <v>44</v>
      </c>
      <c r="H34" s="100"/>
      <c r="I34" s="100"/>
      <c r="J34" s="101"/>
      <c r="K34" s="6"/>
      <c r="L34" s="6"/>
      <c r="M34" s="6"/>
      <c r="N34" s="9"/>
      <c r="O34" s="6"/>
      <c r="P34" s="6"/>
      <c r="Q34" s="6"/>
      <c r="R34" s="6"/>
      <c r="S34" s="6"/>
      <c r="T34" s="6"/>
      <c r="U34" s="6"/>
      <c r="V34" s="5"/>
    </row>
    <row r="35" spans="1:22" x14ac:dyDescent="0.35">
      <c r="A35" s="8"/>
      <c r="B35" s="108"/>
      <c r="C35" s="109"/>
      <c r="D35" s="109"/>
      <c r="E35" s="110"/>
      <c r="F35" s="5"/>
      <c r="G35" s="102"/>
      <c r="H35" s="103"/>
      <c r="I35" s="103"/>
      <c r="J35" s="104"/>
      <c r="K35" s="6"/>
      <c r="L35" s="6"/>
      <c r="M35" s="6"/>
      <c r="N35" s="9"/>
      <c r="O35" s="6"/>
      <c r="P35" s="6"/>
      <c r="Q35" s="6"/>
      <c r="R35" s="6"/>
      <c r="S35" s="6"/>
      <c r="T35" s="6"/>
      <c r="U35" s="6"/>
      <c r="V35" s="5"/>
    </row>
    <row r="36" spans="1:22" x14ac:dyDescent="0.35">
      <c r="A36" s="5"/>
      <c r="B36" s="108"/>
      <c r="C36" s="109"/>
      <c r="D36" s="109"/>
      <c r="E36" s="110"/>
      <c r="F36" s="5"/>
      <c r="G36" s="6"/>
      <c r="H36" s="6"/>
      <c r="I36" s="6"/>
      <c r="J36" s="6"/>
      <c r="K36" s="6"/>
      <c r="L36" s="6"/>
      <c r="M36" s="6"/>
      <c r="N36" s="9"/>
      <c r="O36" s="6"/>
      <c r="P36" s="6"/>
      <c r="Q36" s="6"/>
      <c r="R36" s="6"/>
      <c r="S36" s="6"/>
      <c r="T36" s="6"/>
      <c r="U36" s="6"/>
      <c r="V36" s="5"/>
    </row>
    <row r="37" spans="1:22" x14ac:dyDescent="0.35">
      <c r="A37" s="5"/>
      <c r="B37" s="108"/>
      <c r="C37" s="109"/>
      <c r="D37" s="109"/>
      <c r="E37" s="110"/>
      <c r="F37" s="5"/>
      <c r="G37" s="6"/>
      <c r="H37" s="6"/>
      <c r="I37" s="6"/>
      <c r="J37" s="6"/>
      <c r="K37" s="6"/>
      <c r="L37" s="6"/>
      <c r="M37" s="6"/>
      <c r="N37" s="9"/>
      <c r="O37" s="6"/>
      <c r="P37" s="6"/>
      <c r="Q37" s="6"/>
      <c r="R37" s="6"/>
      <c r="S37" s="6"/>
      <c r="T37" s="6"/>
      <c r="U37" s="6"/>
      <c r="V37" s="5"/>
    </row>
    <row r="38" spans="1:22" x14ac:dyDescent="0.35">
      <c r="A38" s="5"/>
      <c r="B38" s="5"/>
      <c r="C38" s="5"/>
      <c r="D38" s="5"/>
      <c r="E38" s="6"/>
      <c r="F38" s="5"/>
      <c r="G38" s="6"/>
      <c r="H38" s="6"/>
      <c r="I38" s="6"/>
      <c r="J38" s="6"/>
      <c r="K38" s="6"/>
      <c r="L38" s="6"/>
      <c r="M38" s="6"/>
      <c r="N38" s="9"/>
      <c r="O38" s="6"/>
      <c r="P38" s="6"/>
      <c r="Q38" s="6"/>
      <c r="R38" s="6"/>
      <c r="S38" s="6"/>
      <c r="T38" s="6"/>
      <c r="U38" s="6"/>
      <c r="V38" s="5"/>
    </row>
    <row r="39" spans="1:22" x14ac:dyDescent="0.35">
      <c r="A39" s="5"/>
      <c r="B39" s="5"/>
      <c r="C39" s="5"/>
      <c r="D39" s="5"/>
      <c r="E39" s="6"/>
      <c r="F39" s="5"/>
      <c r="G39" s="6"/>
      <c r="H39" s="6"/>
      <c r="I39" s="6"/>
      <c r="J39" s="6"/>
      <c r="K39" s="6"/>
      <c r="L39" s="6"/>
      <c r="M39" s="6"/>
      <c r="N39" s="9"/>
      <c r="O39" s="6"/>
      <c r="P39" s="6"/>
      <c r="Q39" s="6"/>
      <c r="R39" s="6"/>
      <c r="S39" s="6"/>
      <c r="T39" s="6"/>
      <c r="U39" s="6"/>
      <c r="V39" s="5"/>
    </row>
    <row r="40" spans="1:22" x14ac:dyDescent="0.35">
      <c r="A40" s="5"/>
      <c r="B40" s="5"/>
      <c r="C40" s="5"/>
      <c r="D40" s="5"/>
      <c r="E40" s="6"/>
      <c r="F40" s="5"/>
      <c r="G40" s="6"/>
      <c r="H40" s="6"/>
      <c r="I40" s="6"/>
      <c r="J40" s="6"/>
      <c r="K40" s="6"/>
      <c r="L40" s="6"/>
      <c r="M40" s="6"/>
      <c r="N40" s="9"/>
      <c r="O40" s="6"/>
      <c r="P40" s="6"/>
      <c r="Q40" s="6"/>
      <c r="R40" s="6"/>
      <c r="S40" s="6"/>
      <c r="T40" s="6"/>
      <c r="U40" s="6"/>
      <c r="V40" s="5"/>
    </row>
  </sheetData>
  <sheetProtection algorithmName="SHA-512" hashValue="fFJqbNRlR3F7fLK614fIqDwbd48m3HNipu77OEF5pDOjTtXzzjjZLPCEOdSKMhORO6g+DUT4IkEkE5VEnBDF0g==" saltValue="yrR3+u3435+O3+3jmhvEYw==" spinCount="100000" sheet="1" formatRows="0"/>
  <mergeCells count="15">
    <mergeCell ref="G34:J35"/>
    <mergeCell ref="G32:J33"/>
    <mergeCell ref="B29:E29"/>
    <mergeCell ref="G31:J31"/>
    <mergeCell ref="B30:E30"/>
    <mergeCell ref="B35:E35"/>
    <mergeCell ref="B34:E34"/>
    <mergeCell ref="B2:E2"/>
    <mergeCell ref="B36:E36"/>
    <mergeCell ref="B37:E37"/>
    <mergeCell ref="B33:E33"/>
    <mergeCell ref="B32:E32"/>
    <mergeCell ref="B31:E31"/>
    <mergeCell ref="A27:D27"/>
    <mergeCell ref="B3:E4"/>
  </mergeCells>
  <pageMargins left="0.7" right="0.7" top="0.75" bottom="0.75" header="0.3" footer="0.3"/>
  <pageSetup paperSize="9" scale="27" orientation="portrait" r:id="rId1"/>
  <headerFooter>
    <oddHeader>&amp;R&amp;"Calibri"&amp;8&amp;K000000 Begränsad delning&amp;1#_x000D_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7C8C-7CDD-4780-8099-388CB5ACB041}">
  <dimension ref="A1:V26"/>
  <sheetViews>
    <sheetView zoomScaleNormal="100"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5" hidden="1" customHeight="1" thickBot="1" x14ac:dyDescent="0.4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wq5lbKa2AS6db7I6BIW8dg99lM8GarvqMwRlqV86rYEj4Cd0k8VDc5MA2iPdQgp+OHIZC60KXrXnscX0nYt/KA==" saltValue="WVxZ76eJRHR7AbKff6sBVg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E383-017F-4416-A968-DE245C121739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3kw0obzKIggJoJh1CSobro4s6aLR24dDr9LZYq/IypiJiPTmOZcO0yxdDMzpimP3/ws/ql8Nyw+2Px2JsSdRFA==" saltValue="ebiS1vUdAY+lsHMyZJm30A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B02D-D888-40AF-905C-0C5E6F62D0CD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UUQjI6MMMXslaXHubHYiVrWfUYGsEqolFfQ9LoX942j1NVeD+tWYeHwOQga/sGi4ML+aKNKXK0OEtXMfeuCzqA==" saltValue="exqZAfOWHmp/K9D+lsH9Mg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9717-7D23-4ACF-9BE2-9D6870415837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idden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TUH/1acO5rDu187310lkMlXO0Ze2Y9F+3sLsfsbORFcJKAC9VQWnfKVJyfDlSpjmtIHJ4yjK/t/SBqXEIxgrgQ==" saltValue="ByMOQP5PQVlosbvXLBQ5Jg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E79D-C7B3-48D3-9E2C-3EF1F25B245F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9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d+IReOCW6eT+qr/26JAr4u7XF7gEEUgaeiuXvQwcs8DER4anqmtX9/Ayqj5U0/tNmX6YmPRf2Gbf8rz6T/NShA==" saltValue="vV8xcOvDsR0C9fb+RdHjjw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C06E-8E9C-4B81-9F63-6EE4D89DA5FE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Ne72E0ALjrfeC/INtBHxvQ+x3FnG3D+1UtX1Fvle5OEocg0KzpODeC02r+jQYygpIpgCHMIbRpLuH5RImxreiw==" saltValue="SlZDbvyR2lYTmuXHt6EK0g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560E-79F8-47CE-B584-D18675ECA704}">
  <dimension ref="A1:V26"/>
  <sheetViews>
    <sheetView workbookViewId="0">
      <selection activeCell="G17" sqref="G17:J21"/>
    </sheetView>
  </sheetViews>
  <sheetFormatPr defaultRowHeight="14.5" x14ac:dyDescent="0.35"/>
  <cols>
    <col min="1" max="1" width="8.81640625" bestFit="1" customWidth="1"/>
    <col min="2" max="2" width="21.81640625" customWidth="1"/>
    <col min="3" max="3" width="13.81640625" customWidth="1"/>
    <col min="4" max="4" width="12" customWidth="1"/>
    <col min="5" max="5" width="22.1796875" style="2" customWidth="1"/>
    <col min="6" max="6" width="20.1796875" bestFit="1" customWidth="1"/>
    <col min="7" max="7" width="13.1796875" style="2" bestFit="1" customWidth="1"/>
    <col min="8" max="8" width="18.1796875" style="2" customWidth="1"/>
    <col min="9" max="9" width="13.81640625" style="2" customWidth="1"/>
    <col min="10" max="10" width="17.453125" style="2" customWidth="1"/>
    <col min="11" max="11" width="18.453125" style="2" customWidth="1"/>
    <col min="12" max="12" width="9.54296875" style="2" customWidth="1"/>
    <col min="13" max="13" width="11.54296875" style="2" customWidth="1"/>
    <col min="14" max="14" width="8.81640625" style="3" customWidth="1"/>
    <col min="15" max="15" width="13.54296875" style="2" customWidth="1"/>
    <col min="16" max="16" width="1.1796875" style="2" customWidth="1"/>
    <col min="17" max="17" width="14.453125" style="2" customWidth="1"/>
    <col min="18" max="18" width="13" style="2" customWidth="1"/>
    <col min="19" max="19" width="13.54296875" style="2" customWidth="1"/>
    <col min="20" max="20" width="12.81640625" style="2" customWidth="1"/>
    <col min="21" max="21" width="15.81640625" style="2" customWidth="1"/>
  </cols>
  <sheetData>
    <row r="1" spans="1:22" x14ac:dyDescent="0.35">
      <c r="A1" s="5"/>
      <c r="B1" s="5"/>
      <c r="C1" s="5"/>
      <c r="D1" s="5"/>
      <c r="E1" s="6"/>
      <c r="F1" s="5"/>
      <c r="G1" s="6"/>
      <c r="H1" s="6"/>
      <c r="I1" s="6"/>
      <c r="J1" s="6"/>
      <c r="K1" s="6"/>
      <c r="L1" s="6"/>
      <c r="M1" s="6"/>
      <c r="N1" s="9"/>
      <c r="O1" s="6"/>
      <c r="P1" s="6"/>
      <c r="Q1" s="6"/>
      <c r="R1" s="6"/>
      <c r="S1" s="6"/>
      <c r="T1" s="6"/>
      <c r="U1" s="6"/>
      <c r="V1" s="5"/>
    </row>
    <row r="2" spans="1:22" ht="22" customHeight="1" x14ac:dyDescent="0.35">
      <c r="A2" s="5"/>
      <c r="B2" s="105" t="s">
        <v>0</v>
      </c>
      <c r="C2" s="106"/>
      <c r="D2" s="106"/>
      <c r="E2" s="107"/>
      <c r="F2" s="5"/>
      <c r="G2" s="6"/>
      <c r="H2" s="6"/>
      <c r="I2" s="6"/>
      <c r="J2" s="6"/>
      <c r="K2" s="6"/>
      <c r="L2" s="6"/>
      <c r="M2" s="6"/>
      <c r="N2" s="9"/>
      <c r="O2" s="6"/>
      <c r="P2" s="6"/>
      <c r="Q2" s="6"/>
      <c r="R2" s="6"/>
      <c r="S2" s="6"/>
      <c r="T2" s="6"/>
      <c r="U2" s="6"/>
      <c r="V2" s="5"/>
    </row>
    <row r="3" spans="1:22" ht="14.5" customHeight="1" x14ac:dyDescent="0.35">
      <c r="A3" s="5"/>
      <c r="B3" s="129" t="s">
        <v>31</v>
      </c>
      <c r="C3" s="130"/>
      <c r="D3" s="130"/>
      <c r="E3" s="131"/>
      <c r="F3" s="5"/>
      <c r="G3" s="6"/>
      <c r="H3" s="6"/>
      <c r="I3" s="6"/>
      <c r="J3" s="6"/>
      <c r="K3" s="6"/>
      <c r="L3" s="6"/>
      <c r="M3" s="6"/>
      <c r="N3" s="9"/>
      <c r="O3" s="6"/>
      <c r="P3" s="6"/>
      <c r="Q3" s="6"/>
      <c r="R3" s="6"/>
      <c r="S3" s="6"/>
      <c r="T3" s="6"/>
      <c r="U3" s="6"/>
      <c r="V3" s="5"/>
    </row>
    <row r="4" spans="1:22" x14ac:dyDescent="0.35">
      <c r="A4" s="5"/>
      <c r="B4" s="129"/>
      <c r="C4" s="130"/>
      <c r="D4" s="130"/>
      <c r="E4" s="131"/>
      <c r="F4" s="5"/>
      <c r="G4" s="6"/>
      <c r="H4" s="6"/>
      <c r="I4" s="6"/>
      <c r="J4" s="6"/>
      <c r="K4" s="6"/>
      <c r="L4" s="6"/>
      <c r="M4" s="6"/>
      <c r="N4" s="9"/>
      <c r="O4" s="6"/>
      <c r="P4" s="6"/>
      <c r="Q4" s="6"/>
      <c r="R4" s="6"/>
      <c r="S4" s="6"/>
      <c r="T4" s="6"/>
      <c r="U4" s="6"/>
      <c r="V4" s="5"/>
    </row>
    <row r="5" spans="1:22" ht="14.5" customHeight="1" x14ac:dyDescent="0.35">
      <c r="A5" s="5"/>
      <c r="B5" s="20"/>
      <c r="C5" s="10"/>
      <c r="D5" s="10"/>
      <c r="E5" s="21"/>
      <c r="F5" s="5"/>
      <c r="G5" s="6"/>
      <c r="H5" s="6"/>
      <c r="I5" s="6"/>
      <c r="J5" s="6"/>
      <c r="K5" s="6"/>
      <c r="L5" s="6"/>
      <c r="M5" s="6"/>
      <c r="N5" s="9"/>
      <c r="O5" s="6"/>
      <c r="P5" s="6"/>
      <c r="Q5" s="6"/>
      <c r="R5" s="6"/>
      <c r="S5" s="6"/>
      <c r="T5" s="6"/>
      <c r="U5" s="6"/>
      <c r="V5" s="5"/>
    </row>
    <row r="6" spans="1:22" x14ac:dyDescent="0.35">
      <c r="A6" s="5"/>
      <c r="B6" s="132" t="s">
        <v>32</v>
      </c>
      <c r="C6" s="133"/>
      <c r="D6" s="133"/>
      <c r="E6" s="134"/>
      <c r="F6" s="5"/>
      <c r="G6" s="6"/>
      <c r="H6" s="6"/>
      <c r="I6" s="6"/>
      <c r="J6" s="6"/>
      <c r="K6" s="6"/>
      <c r="L6" s="6"/>
      <c r="M6" s="6"/>
      <c r="N6" s="9"/>
      <c r="O6" s="6"/>
      <c r="P6" s="6"/>
      <c r="Q6" s="6"/>
      <c r="R6" s="6"/>
      <c r="S6" s="6"/>
      <c r="T6" s="6"/>
      <c r="U6" s="6"/>
      <c r="V6" s="5"/>
    </row>
    <row r="7" spans="1:22" x14ac:dyDescent="0.35">
      <c r="A7" s="5"/>
      <c r="B7" s="60"/>
      <c r="C7" s="32"/>
      <c r="D7" s="32"/>
      <c r="E7" s="33"/>
      <c r="F7" s="5"/>
      <c r="G7" s="6"/>
      <c r="H7" s="6"/>
      <c r="I7" s="6"/>
      <c r="J7" s="6"/>
      <c r="K7" s="6"/>
      <c r="L7" s="6"/>
      <c r="M7" s="6"/>
      <c r="N7" s="9"/>
      <c r="O7" s="6"/>
      <c r="P7" s="6"/>
      <c r="Q7" s="6"/>
      <c r="R7" s="6"/>
      <c r="S7" s="6"/>
      <c r="T7" s="6"/>
      <c r="U7" s="6"/>
      <c r="V7" s="5"/>
    </row>
    <row r="8" spans="1:22" x14ac:dyDescent="0.35">
      <c r="A8" s="5"/>
      <c r="B8" s="5"/>
      <c r="C8" s="5"/>
      <c r="D8" s="5"/>
      <c r="E8" s="6"/>
      <c r="F8" s="5"/>
      <c r="G8" s="6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5"/>
    </row>
    <row r="9" spans="1:22" ht="15" thickBot="1" x14ac:dyDescent="0.4">
      <c r="A9" s="5"/>
      <c r="B9" s="5"/>
      <c r="C9" s="5"/>
      <c r="D9" s="5"/>
      <c r="E9" s="6"/>
      <c r="F9" s="5"/>
      <c r="G9" s="6"/>
      <c r="H9" s="6"/>
      <c r="I9" s="6"/>
      <c r="J9" s="6"/>
      <c r="K9" s="6"/>
      <c r="L9" s="6"/>
      <c r="M9" s="6"/>
      <c r="N9" s="9"/>
      <c r="O9" s="6"/>
      <c r="P9" s="6"/>
      <c r="Q9" s="6"/>
      <c r="R9" s="6"/>
      <c r="S9" s="6"/>
      <c r="T9" s="6"/>
      <c r="U9" s="6"/>
      <c r="V9" s="5"/>
    </row>
    <row r="10" spans="1:22" s="1" customFormat="1" ht="59.15" customHeight="1" thickBot="1" x14ac:dyDescent="0.4">
      <c r="A10" s="61" t="s">
        <v>3</v>
      </c>
      <c r="B10" s="39" t="s">
        <v>4</v>
      </c>
      <c r="C10" s="39" t="s">
        <v>5</v>
      </c>
      <c r="D10" s="39" t="s">
        <v>6</v>
      </c>
      <c r="E10" s="40" t="s">
        <v>7</v>
      </c>
      <c r="F10" s="39" t="s">
        <v>8</v>
      </c>
      <c r="G10" s="40" t="s">
        <v>9</v>
      </c>
      <c r="H10" s="40" t="s">
        <v>10</v>
      </c>
      <c r="I10" s="45" t="s">
        <v>11</v>
      </c>
      <c r="J10" s="47" t="s">
        <v>12</v>
      </c>
      <c r="K10" s="40" t="s">
        <v>13</v>
      </c>
      <c r="L10" s="11" t="s">
        <v>14</v>
      </c>
      <c r="M10" s="11" t="s">
        <v>15</v>
      </c>
      <c r="N10" s="43" t="s">
        <v>16</v>
      </c>
      <c r="O10" s="12" t="s">
        <v>17</v>
      </c>
      <c r="P10" s="24"/>
      <c r="Q10" s="49" t="s">
        <v>18</v>
      </c>
      <c r="R10" s="49" t="s">
        <v>19</v>
      </c>
      <c r="S10" s="49" t="s">
        <v>20</v>
      </c>
      <c r="T10" s="49" t="s">
        <v>21</v>
      </c>
      <c r="U10" s="30" t="s">
        <v>22</v>
      </c>
      <c r="V10" s="27"/>
    </row>
    <row r="11" spans="1:22" s="4" customFormat="1" ht="14.5" hidden="1" customHeight="1" x14ac:dyDescent="0.35">
      <c r="A11" s="13" t="s">
        <v>23</v>
      </c>
      <c r="B11" s="14" t="s">
        <v>24</v>
      </c>
      <c r="C11" s="14" t="s">
        <v>25</v>
      </c>
      <c r="D11" s="14" t="s">
        <v>26</v>
      </c>
      <c r="E11" s="15">
        <v>320000</v>
      </c>
      <c r="F11" s="14" t="s">
        <v>27</v>
      </c>
      <c r="G11" s="15">
        <v>20000</v>
      </c>
      <c r="H11" s="15">
        <v>20000</v>
      </c>
      <c r="I11" s="15">
        <v>150000</v>
      </c>
      <c r="J11" s="15">
        <v>80000</v>
      </c>
      <c r="K11" s="15">
        <v>20000</v>
      </c>
      <c r="L11" s="16">
        <f>(E11+H11+I11+J11)*0.25</f>
        <v>142500</v>
      </c>
      <c r="M11" s="17">
        <f>SUM(E11,G11:L11)</f>
        <v>752500</v>
      </c>
      <c r="N11" s="18">
        <v>1</v>
      </c>
      <c r="O11" s="19">
        <f>SUM(N11*M11)</f>
        <v>752500</v>
      </c>
      <c r="P11" s="25"/>
      <c r="Q11" s="62">
        <f>SUM(O11)</f>
        <v>752500</v>
      </c>
      <c r="R11" s="15">
        <v>0</v>
      </c>
      <c r="S11" s="15">
        <v>0</v>
      </c>
      <c r="T11" s="15">
        <v>5000</v>
      </c>
      <c r="U11" s="15">
        <f>SUM(Q11:T11)</f>
        <v>757500</v>
      </c>
      <c r="V11" s="8"/>
    </row>
    <row r="12" spans="1:22" ht="15" thickBot="1" x14ac:dyDescent="0.4">
      <c r="A12" s="41">
        <v>1</v>
      </c>
      <c r="B12" s="52"/>
      <c r="C12" s="52"/>
      <c r="D12" s="52"/>
      <c r="E12" s="53"/>
      <c r="F12" s="52"/>
      <c r="G12" s="53"/>
      <c r="H12" s="53"/>
      <c r="I12" s="54"/>
      <c r="J12" s="55"/>
      <c r="K12" s="53"/>
      <c r="L12" s="22">
        <f>(E12+H12+I12+J12)*START!G3</f>
        <v>0</v>
      </c>
      <c r="M12" s="22">
        <f t="shared" ref="M12" si="0">SUM(E12,G12:L12)</f>
        <v>0</v>
      </c>
      <c r="N12" s="63">
        <f>START!G4</f>
        <v>1</v>
      </c>
      <c r="O12" s="23">
        <f>SUM(N12*M12)</f>
        <v>0</v>
      </c>
      <c r="P12" s="26"/>
      <c r="Q12" s="23">
        <f>SUM(O12)</f>
        <v>0</v>
      </c>
      <c r="R12" s="56"/>
      <c r="S12" s="56"/>
      <c r="T12" s="56"/>
      <c r="U12" s="28">
        <f>SUM(Q12:T12)</f>
        <v>0</v>
      </c>
      <c r="V12" s="5"/>
    </row>
    <row r="13" spans="1:22" ht="15.65" customHeight="1" thickTop="1" thickBot="1" x14ac:dyDescent="0.4">
      <c r="A13" s="126" t="s">
        <v>28</v>
      </c>
      <c r="B13" s="127"/>
      <c r="C13" s="127"/>
      <c r="D13" s="128"/>
      <c r="E13" s="64">
        <f>SUM(E12:E12)</f>
        <v>0</v>
      </c>
      <c r="F13" s="65"/>
      <c r="G13" s="64">
        <f t="shared" ref="G13:M13" si="1">SUM(G12:G12)</f>
        <v>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/>
      <c r="O13" s="64">
        <f>SUM(O12:O12)</f>
        <v>0</v>
      </c>
      <c r="P13" s="59"/>
      <c r="Q13" s="66">
        <f>SUM(Q12:Q12)</f>
        <v>0</v>
      </c>
      <c r="R13" s="29">
        <f>SUM(R12:R12)</f>
        <v>0</v>
      </c>
      <c r="S13" s="29">
        <f>SUM(S12:S12)</f>
        <v>0</v>
      </c>
      <c r="T13" s="29">
        <f>SUM(T12:T12)</f>
        <v>0</v>
      </c>
      <c r="U13" s="29">
        <f>SUM(U12:U12)</f>
        <v>0</v>
      </c>
      <c r="V13" s="5"/>
    </row>
    <row r="14" spans="1:22" x14ac:dyDescent="0.35">
      <c r="A14" s="5"/>
      <c r="B14" s="5"/>
      <c r="C14" s="5"/>
      <c r="D14" s="5"/>
      <c r="E14" s="6"/>
      <c r="F14" s="5"/>
      <c r="G14" s="6"/>
      <c r="H14" s="6"/>
      <c r="I14" s="6"/>
      <c r="J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6"/>
      <c r="V14" s="5"/>
    </row>
    <row r="15" spans="1:22" x14ac:dyDescent="0.35">
      <c r="A15" s="5"/>
      <c r="B15" s="120" t="s">
        <v>29</v>
      </c>
      <c r="C15" s="121"/>
      <c r="D15" s="121"/>
      <c r="E15" s="122"/>
      <c r="F15" s="5"/>
      <c r="G15" s="6"/>
      <c r="H15" s="6"/>
      <c r="I15" s="6"/>
      <c r="J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6"/>
      <c r="V15" s="5"/>
    </row>
    <row r="16" spans="1:22" x14ac:dyDescent="0.35">
      <c r="A16" s="5"/>
      <c r="B16" s="123" t="s">
        <v>30</v>
      </c>
      <c r="C16" s="124"/>
      <c r="D16" s="124"/>
      <c r="E16" s="125"/>
      <c r="F16" s="5"/>
      <c r="G16" s="6"/>
      <c r="H16" s="6"/>
      <c r="I16" s="6"/>
      <c r="J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6"/>
      <c r="V16" s="5"/>
    </row>
    <row r="17" spans="1:22" x14ac:dyDescent="0.35">
      <c r="A17" s="5"/>
      <c r="B17" s="108"/>
      <c r="C17" s="109"/>
      <c r="D17" s="109"/>
      <c r="E17" s="110"/>
      <c r="F17" s="5"/>
      <c r="G17" s="90" t="s">
        <v>45</v>
      </c>
      <c r="H17" s="91"/>
      <c r="I17" s="91"/>
      <c r="J17" s="92"/>
      <c r="K17" s="6"/>
      <c r="L17" s="6"/>
      <c r="M17" s="6"/>
      <c r="N17" s="9"/>
      <c r="O17" s="6"/>
      <c r="P17" s="6"/>
      <c r="Q17" s="6"/>
      <c r="R17" s="6"/>
      <c r="S17" s="6"/>
      <c r="T17" s="6"/>
      <c r="U17" s="6"/>
      <c r="V17" s="5"/>
    </row>
    <row r="18" spans="1:22" ht="14.5" customHeight="1" x14ac:dyDescent="0.35">
      <c r="A18" s="5"/>
      <c r="B18" s="108"/>
      <c r="C18" s="109"/>
      <c r="D18" s="109"/>
      <c r="E18" s="110"/>
      <c r="F18" s="5"/>
      <c r="G18" s="93" t="s">
        <v>38</v>
      </c>
      <c r="H18" s="94"/>
      <c r="I18" s="94"/>
      <c r="J18" s="95"/>
      <c r="K18" s="6"/>
      <c r="L18" s="6"/>
      <c r="M18" s="6"/>
      <c r="N18" s="9"/>
      <c r="O18" s="6"/>
      <c r="P18" s="6"/>
      <c r="Q18" s="6"/>
      <c r="R18" s="6"/>
      <c r="S18" s="6"/>
      <c r="T18" s="6"/>
      <c r="U18" s="6"/>
      <c r="V18" s="5"/>
    </row>
    <row r="19" spans="1:22" x14ac:dyDescent="0.35">
      <c r="A19" s="5"/>
      <c r="B19" s="108"/>
      <c r="C19" s="109"/>
      <c r="D19" s="109"/>
      <c r="E19" s="110"/>
      <c r="F19" s="5"/>
      <c r="G19" s="96"/>
      <c r="H19" s="97"/>
      <c r="I19" s="97"/>
      <c r="J19" s="98"/>
      <c r="K19" s="6"/>
      <c r="L19" s="6"/>
      <c r="M19" s="6"/>
      <c r="N19" s="9"/>
      <c r="O19" s="6"/>
      <c r="P19" s="6"/>
      <c r="Q19" s="6"/>
      <c r="R19" s="6"/>
      <c r="S19" s="6"/>
      <c r="T19" s="6"/>
      <c r="U19" s="6"/>
      <c r="V19" s="5"/>
    </row>
    <row r="20" spans="1:22" x14ac:dyDescent="0.35">
      <c r="A20" s="5"/>
      <c r="B20" s="108"/>
      <c r="C20" s="109"/>
      <c r="D20" s="109"/>
      <c r="E20" s="110"/>
      <c r="F20" s="5"/>
      <c r="G20" s="99" t="s">
        <v>44</v>
      </c>
      <c r="H20" s="100"/>
      <c r="I20" s="100"/>
      <c r="J20" s="101"/>
      <c r="K20" s="6"/>
      <c r="L20" s="6"/>
      <c r="M20" s="6"/>
      <c r="N20" s="9"/>
      <c r="O20" s="6"/>
      <c r="P20" s="6"/>
      <c r="Q20" s="6"/>
      <c r="R20" s="6"/>
      <c r="S20" s="6"/>
      <c r="T20" s="6"/>
      <c r="U20" s="6"/>
      <c r="V20" s="5"/>
    </row>
    <row r="21" spans="1:22" x14ac:dyDescent="0.35">
      <c r="A21" s="8"/>
      <c r="B21" s="108"/>
      <c r="C21" s="109"/>
      <c r="D21" s="109"/>
      <c r="E21" s="110"/>
      <c r="F21" s="5"/>
      <c r="G21" s="102"/>
      <c r="H21" s="103"/>
      <c r="I21" s="103"/>
      <c r="J21" s="104"/>
      <c r="K21" s="6"/>
      <c r="L21" s="6"/>
      <c r="M21" s="6"/>
      <c r="N21" s="9"/>
      <c r="O21" s="6"/>
      <c r="P21" s="6"/>
      <c r="Q21" s="6"/>
      <c r="R21" s="6"/>
      <c r="S21" s="6"/>
      <c r="T21" s="6"/>
      <c r="U21" s="6"/>
      <c r="V21" s="5"/>
    </row>
    <row r="22" spans="1:22" x14ac:dyDescent="0.35">
      <c r="A22" s="5"/>
      <c r="B22" s="108"/>
      <c r="C22" s="109"/>
      <c r="D22" s="109"/>
      <c r="E22" s="110"/>
      <c r="F22" s="5"/>
      <c r="G22" s="6"/>
      <c r="H22" s="6"/>
      <c r="I22" s="6"/>
      <c r="J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6"/>
      <c r="V22" s="5"/>
    </row>
    <row r="23" spans="1:22" x14ac:dyDescent="0.35">
      <c r="A23" s="5"/>
      <c r="B23" s="108"/>
      <c r="C23" s="109"/>
      <c r="D23" s="109"/>
      <c r="E23" s="110"/>
      <c r="F23" s="5"/>
      <c r="G23" s="6"/>
      <c r="H23" s="6"/>
      <c r="I23" s="6"/>
      <c r="J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6"/>
      <c r="V23" s="5"/>
    </row>
    <row r="24" spans="1:22" x14ac:dyDescent="0.35">
      <c r="A24" s="5"/>
      <c r="B24" s="5"/>
      <c r="C24" s="5"/>
      <c r="D24" s="5"/>
      <c r="E24" s="6"/>
      <c r="F24" s="5"/>
      <c r="G24" s="6"/>
      <c r="H24" s="6"/>
      <c r="I24" s="6"/>
      <c r="J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6"/>
      <c r="V24" s="5"/>
    </row>
    <row r="25" spans="1:22" x14ac:dyDescent="0.35">
      <c r="A25" s="5"/>
      <c r="B25" s="5"/>
      <c r="C25" s="5"/>
      <c r="D25" s="5"/>
      <c r="E25" s="6"/>
      <c r="F25" s="5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5"/>
    </row>
    <row r="26" spans="1:22" x14ac:dyDescent="0.35">
      <c r="A26" s="5"/>
      <c r="B26" s="5"/>
      <c r="C26" s="5"/>
      <c r="D26" s="5"/>
      <c r="E26" s="6"/>
      <c r="F26" s="5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5"/>
    </row>
  </sheetData>
  <sheetProtection algorithmName="SHA-512" hashValue="YGORCuarUO13fr2KxVft1Ub+WAOpbe+XU71ia5GDIl6CqP4CZtydoLko+rmuuvBu6p5cz0nu06xD7DaDO60zgQ==" saltValue="ttMNGcIqI2zjHrukAETAPw==" spinCount="100000" sheet="1" objects="1" scenarios="1"/>
  <mergeCells count="16">
    <mergeCell ref="B22:E22"/>
    <mergeCell ref="B23:E23"/>
    <mergeCell ref="B18:E18"/>
    <mergeCell ref="G18:J19"/>
    <mergeCell ref="B19:E19"/>
    <mergeCell ref="B20:E20"/>
    <mergeCell ref="G20:J21"/>
    <mergeCell ref="B21:E21"/>
    <mergeCell ref="G17:J17"/>
    <mergeCell ref="B2:E2"/>
    <mergeCell ref="A13:D13"/>
    <mergeCell ref="B15:E15"/>
    <mergeCell ref="B16:E16"/>
    <mergeCell ref="B17:E17"/>
    <mergeCell ref="B3:E4"/>
    <mergeCell ref="B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7D93309392348B87F9503A5215CAA" ma:contentTypeVersion="18" ma:contentTypeDescription="Skapa ett nytt dokument." ma:contentTypeScope="" ma:versionID="da26f347eedda51309bf751ffb114365">
  <xsd:schema xmlns:xsd="http://www.w3.org/2001/XMLSchema" xmlns:xs="http://www.w3.org/2001/XMLSchema" xmlns:p="http://schemas.microsoft.com/office/2006/metadata/properties" xmlns:ns2="fc4dbdf7-dc8d-4bb1-8dcd-22ba12403840" xmlns:ns3="6cd04a28-a714-4683-92b9-e44f3905cc32" targetNamespace="http://schemas.microsoft.com/office/2006/metadata/properties" ma:root="true" ma:fieldsID="b1287ce59e4fbfbd9be49f1764439a31" ns2:_="" ns3:_="">
    <xsd:import namespace="fc4dbdf7-dc8d-4bb1-8dcd-22ba12403840"/>
    <xsd:import namespace="6cd04a28-a714-4683-92b9-e44f3905c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dbdf7-dc8d-4bb1-8dcd-22ba12403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4bb64261-f13a-4595-8891-6b3665ea7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04a28-a714-4683-92b9-e44f3905c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88137ff-ec01-4ad5-85eb-17b426e310a2}" ma:internalName="TaxCatchAll" ma:showField="CatchAllData" ma:web="6cd04a28-a714-4683-92b9-e44f3905c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dbdf7-dc8d-4bb1-8dcd-22ba12403840">
      <Terms xmlns="http://schemas.microsoft.com/office/infopath/2007/PartnerControls"/>
    </lcf76f155ced4ddcb4097134ff3c332f>
    <TaxCatchAll xmlns="6cd04a28-a714-4683-92b9-e44f3905cc32" xsi:nil="true"/>
  </documentManagement>
</p:properties>
</file>

<file path=customXml/itemProps1.xml><?xml version="1.0" encoding="utf-8"?>
<ds:datastoreItem xmlns:ds="http://schemas.openxmlformats.org/officeDocument/2006/customXml" ds:itemID="{ABD7F90F-F6A1-40E5-9D1B-BBE5F4324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BE7A6-F125-4619-9404-9D7B619B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dbdf7-dc8d-4bb1-8dcd-22ba12403840"/>
    <ds:schemaRef ds:uri="6cd04a28-a714-4683-92b9-e44f3905c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2DB748-5BA2-4396-9436-78703B330E3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fc4dbdf7-dc8d-4bb1-8dcd-22ba12403840"/>
    <ds:schemaRef ds:uri="http://purl.org/dc/terms/"/>
    <ds:schemaRef ds:uri="http://schemas.openxmlformats.org/package/2006/metadata/core-properties"/>
    <ds:schemaRef ds:uri="6cd04a28-a714-4683-92b9-e44f3905cc32"/>
  </ds:schemaRefs>
</ds:datastoreItem>
</file>

<file path=docMetadata/LabelInfo.xml><?xml version="1.0" encoding="utf-8"?>
<clbl:labelList xmlns:clbl="http://schemas.microsoft.com/office/2020/mipLabelMetadata">
  <clbl:label id="{f13b610e-d3b5-490f-b165-988100e8232a}" enabled="1" method="Standar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START</vt:lpstr>
      <vt:lpstr>Summary</vt:lpstr>
      <vt:lpstr>Part1</vt:lpstr>
      <vt:lpstr>Part2</vt:lpstr>
      <vt:lpstr>Part3</vt:lpstr>
      <vt:lpstr>Part4</vt:lpstr>
      <vt:lpstr>Part5</vt:lpstr>
      <vt:lpstr>Part6</vt:lpstr>
      <vt:lpstr>Part7</vt:lpstr>
      <vt:lpstr>Part8</vt:lpstr>
      <vt:lpstr>Part9</vt:lpstr>
      <vt:lpstr>Part10</vt:lpstr>
      <vt:lpstr>Part11</vt:lpstr>
      <vt:lpstr>Part12</vt:lpstr>
      <vt:lpstr>Part13</vt:lpstr>
      <vt:lpstr>Part14</vt:lpstr>
      <vt:lpstr>Part15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lars.sundqvist@umu.se</dc:creator>
  <cp:keywords/>
  <dc:description/>
  <cp:lastModifiedBy>Lars Sundqvist</cp:lastModifiedBy>
  <cp:revision/>
  <dcterms:created xsi:type="dcterms:W3CDTF">2022-04-04T08:01:56Z</dcterms:created>
  <dcterms:modified xsi:type="dcterms:W3CDTF">2024-12-13T14:38:18Z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0x010100A927D93309392348B87F9503A5215CAA</vt:lpwstr>
  </property>
  <property fmtid="{D5CDD505-2E9C-101B-9397-08002B2CF9AE}" pid="3" name="MediaServiceImageTags">
    <vt:lpwstr/>
  </property>
</Properties>
</file>